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20" windowHeight="13035" activeTab="0"/>
  </bookViews>
  <sheets>
    <sheet name="Группа А" sheetId="1" r:id="rId1"/>
    <sheet name="Група B" sheetId="2" r:id="rId2"/>
  </sheets>
  <definedNames/>
  <calcPr fullCalcOnLoad="1"/>
</workbook>
</file>

<file path=xl/sharedStrings.xml><?xml version="1.0" encoding="utf-8"?>
<sst xmlns="http://schemas.openxmlformats.org/spreadsheetml/2006/main" count="286" uniqueCount="106">
  <si>
    <t>1 игра</t>
  </si>
  <si>
    <t>2 игра</t>
  </si>
  <si>
    <t>Сумма 2 игр</t>
  </si>
  <si>
    <t>Место</t>
  </si>
  <si>
    <t>очки</t>
  </si>
  <si>
    <t>место</t>
  </si>
  <si>
    <t>Сумма очков</t>
  </si>
  <si>
    <t>забито</t>
  </si>
  <si>
    <t>пропущено</t>
  </si>
  <si>
    <t>разница забитых / пропущеных</t>
  </si>
  <si>
    <t>3 игра</t>
  </si>
  <si>
    <t>4 игра</t>
  </si>
  <si>
    <t>Сумма 4 игр</t>
  </si>
  <si>
    <t>5 игра</t>
  </si>
  <si>
    <t>6 игра</t>
  </si>
  <si>
    <t>Сумма 6 игр</t>
  </si>
  <si>
    <t>Фк Минск-1........................................................Фк Минск-2</t>
  </si>
  <si>
    <t>Фк Минск-3........................................................Фш № 5 Минск</t>
  </si>
  <si>
    <t>Фк Динамо-2 Минск...........................................Фк Динамо-1 Минск</t>
  </si>
  <si>
    <t>Фк Супер Нова Рига .........................................Фк Даугава Даугавпилс</t>
  </si>
  <si>
    <t>СДЮШОР ДИНАМО.............................................ФК Нижний Новгород</t>
  </si>
  <si>
    <t>Фк Авангард Курск............................................Фк Анненки Калуга</t>
  </si>
  <si>
    <t>Фк Русичи Орел................................................Фк Ижорец С.Петербург</t>
  </si>
  <si>
    <t xml:space="preserve">Фк Волга Тверь.................................................Фк Динамо Брянск </t>
  </si>
  <si>
    <t>ФК Минск-2</t>
  </si>
  <si>
    <t>ФШ № 5 Минск</t>
  </si>
  <si>
    <t>ФК Динамо-1 Минск</t>
  </si>
  <si>
    <t>ФК Даугава Даугавпилс</t>
  </si>
  <si>
    <t>ФК Нижний Новгород</t>
  </si>
  <si>
    <t>ФК Анненки Калуга</t>
  </si>
  <si>
    <t>ФК Динамо Брянск</t>
  </si>
  <si>
    <t>Рождественский турнир 2012</t>
  </si>
  <si>
    <t>7 игра</t>
  </si>
  <si>
    <t>Сумма 7 игр</t>
  </si>
  <si>
    <t>1 тур</t>
  </si>
  <si>
    <t>2 тур</t>
  </si>
  <si>
    <t>3 тур</t>
  </si>
  <si>
    <t>4 тур</t>
  </si>
  <si>
    <t>5 тур</t>
  </si>
  <si>
    <t>6 тур</t>
  </si>
  <si>
    <t>7 тур</t>
  </si>
  <si>
    <t>Минск-2 - Ижорец</t>
  </si>
  <si>
    <t>ФШ № 5 - Анненки</t>
  </si>
  <si>
    <t>Динамо-1 - Динамо Брянск</t>
  </si>
  <si>
    <t>Даугава - Н-Новгород</t>
  </si>
  <si>
    <t>Ижорец - Н-Новгород</t>
  </si>
  <si>
    <t>Динамо Брянск - Даугава</t>
  </si>
  <si>
    <t>Анненки - Динамо-1</t>
  </si>
  <si>
    <t>Минск-2 - ФШ № 5</t>
  </si>
  <si>
    <t>ФШ № 5 - Ижорец</t>
  </si>
  <si>
    <t>Динамо-1 - Минск-2</t>
  </si>
  <si>
    <t>Даугава - Анненки</t>
  </si>
  <si>
    <t>Н-Новгород - Динамо Брянск</t>
  </si>
  <si>
    <t>Ижорец - Динамо Брянск</t>
  </si>
  <si>
    <t>Анненки - Н-Новгород</t>
  </si>
  <si>
    <t>Минск-2 - Даугава</t>
  </si>
  <si>
    <t>ФШ № 5 - Динамо - 1</t>
  </si>
  <si>
    <t>Динамо-1 - Ижорец</t>
  </si>
  <si>
    <t>Даугава - ФШ № 5</t>
  </si>
  <si>
    <t>Н-Новгород - Минск-2</t>
  </si>
  <si>
    <t>Динамо Брянск - Анненки</t>
  </si>
  <si>
    <t>Ижорец - Анненки</t>
  </si>
  <si>
    <t>Минск-2 - Динамо Брянск</t>
  </si>
  <si>
    <t>ФШ № 5 - Н-Новгород</t>
  </si>
  <si>
    <t>Динамо-1 - Даугава</t>
  </si>
  <si>
    <t>Даугава - Ижорец</t>
  </si>
  <si>
    <t>Н-Новгород - Динамо-1</t>
  </si>
  <si>
    <t>Динамо Брянск - ФШ № 5</t>
  </si>
  <si>
    <t>Анненки - Минск-2</t>
  </si>
  <si>
    <t>Счет</t>
  </si>
  <si>
    <t>ФК Минск-1</t>
  </si>
  <si>
    <t>ФК Минск-3</t>
  </si>
  <si>
    <t>ФК Динамо-2 Минск</t>
  </si>
  <si>
    <t>ФК Супер Нова Рига</t>
  </si>
  <si>
    <t>СДЮШОР Динамо</t>
  </si>
  <si>
    <t>ФК Авангард Курск</t>
  </si>
  <si>
    <t>ФК Русичи Орел</t>
  </si>
  <si>
    <t>Надежда - Динамо-2</t>
  </si>
  <si>
    <t>Минск-1 - Минск-3</t>
  </si>
  <si>
    <t>Динамо-2 - Минск-1</t>
  </si>
  <si>
    <t>Супернова - Надежда</t>
  </si>
  <si>
    <t>Минск-1 - Супернова</t>
  </si>
  <si>
    <t>Супернова - Минск-3</t>
  </si>
  <si>
    <t>Авангард - Надежда</t>
  </si>
  <si>
    <t>Минск-1 -Авангард</t>
  </si>
  <si>
    <t>Динамо-2 - Супернова</t>
  </si>
  <si>
    <t>Авангард - Минск-3</t>
  </si>
  <si>
    <t>Минск-1 - Русичи</t>
  </si>
  <si>
    <t>Минск-3 - Надежда</t>
  </si>
  <si>
    <t>Динамо-2 - Авангард</t>
  </si>
  <si>
    <t>Супернова - СДЮШОР Динамо</t>
  </si>
  <si>
    <t>Авангард - Сепернова</t>
  </si>
  <si>
    <t>Минск-3 - Русичи</t>
  </si>
  <si>
    <t>СДЮШОР Динамо - Авангард</t>
  </si>
  <si>
    <t>Русичи - Авангард</t>
  </si>
  <si>
    <t>Надежда - СДЮШОР Динамо</t>
  </si>
  <si>
    <t>Минск-3 - Динамо - 2</t>
  </si>
  <si>
    <t>Динамо-2 - Русичи</t>
  </si>
  <si>
    <t>СДЮШОР Динамо - Минск-1</t>
  </si>
  <si>
    <t>Русичи - Надежда</t>
  </si>
  <si>
    <t>Супернова - Русичи</t>
  </si>
  <si>
    <t>Минск-3 - СДЮШОР Динамо</t>
  </si>
  <si>
    <t>СДЮШОР Динамо - Динамо -2</t>
  </si>
  <si>
    <t>Надежда - Минск-1</t>
  </si>
  <si>
    <t>ФК Надежда Н.-Новгород</t>
  </si>
  <si>
    <t>Русичи - СДЮШОР Динамо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</si>
</sst>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5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u val="single"/>
      <sz val="15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E"/>
      <family val="2"/>
    </font>
    <font>
      <sz val="15"/>
      <name val="Times New Roman"/>
      <family val="1"/>
    </font>
    <font>
      <b/>
      <sz val="13"/>
      <name val="Arial Cyr"/>
      <family val="0"/>
    </font>
    <font>
      <b/>
      <sz val="12"/>
      <name val="Arial Cyr"/>
      <family val="0"/>
    </font>
    <font>
      <b/>
      <sz val="15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0" xfId="15" applyFont="1" applyBorder="1">
      <alignment/>
      <protection/>
    </xf>
    <xf numFmtId="0" fontId="9" fillId="0" borderId="11" xfId="15" applyFont="1" applyBorder="1">
      <alignment/>
      <protection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10" xfId="15" applyFont="1" applyFill="1" applyBorder="1">
      <alignment/>
      <protection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9" fillId="0" borderId="14" xfId="15" applyFont="1" applyFill="1" applyBorder="1">
      <alignment/>
      <protection/>
    </xf>
    <xf numFmtId="0" fontId="10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9" fillId="2" borderId="10" xfId="15" applyFont="1" applyFill="1" applyBorder="1">
      <alignment/>
      <protection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1">
    <cellStyle name="Normal" xfId="0"/>
    <cellStyle name="normálne 2" xfId="15"/>
    <cellStyle name="normálne 3" xfId="16"/>
    <cellStyle name="normálne 4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90" zoomScaleNormal="90" zoomScaleSheetLayoutView="90" workbookViewId="0" topLeftCell="A1">
      <selection activeCell="Q12" sqref="Q12"/>
    </sheetView>
  </sheetViews>
  <sheetFormatPr defaultColWidth="9.00390625" defaultRowHeight="12.75"/>
  <cols>
    <col min="1" max="1" width="7.25390625" style="2" customWidth="1"/>
    <col min="2" max="2" width="50.375" style="1" customWidth="1"/>
    <col min="3" max="3" width="12.625" style="1" customWidth="1"/>
    <col min="4" max="4" width="13.375" style="1" customWidth="1"/>
    <col min="5" max="5" width="14.375" style="1" customWidth="1"/>
    <col min="6" max="6" width="8.25390625" style="1" customWidth="1"/>
    <col min="7" max="7" width="9.00390625" style="1" customWidth="1"/>
    <col min="8" max="8" width="8.25390625" style="1" customWidth="1"/>
    <col min="9" max="9" width="13.75390625" style="1" customWidth="1"/>
    <col min="10" max="10" width="14.75390625" style="1" customWidth="1"/>
    <col min="11" max="11" width="8.25390625" style="1" customWidth="1"/>
    <col min="12" max="12" width="10.25390625" style="1" customWidth="1"/>
    <col min="13" max="13" width="9.125" style="1" customWidth="1"/>
    <col min="14" max="14" width="13.375" style="1" customWidth="1"/>
    <col min="15" max="15" width="14.75390625" style="1" customWidth="1"/>
    <col min="16" max="16" width="12.875" style="1" customWidth="1"/>
    <col min="17" max="17" width="11.125" style="1" customWidth="1"/>
    <col min="18" max="16384" width="18.125" style="1" customWidth="1"/>
  </cols>
  <sheetData>
    <row r="1" ht="19.5">
      <c r="B1" s="62" t="s">
        <v>31</v>
      </c>
    </row>
    <row r="2" ht="19.5" thickBot="1"/>
    <row r="3" spans="1:17" ht="18.75">
      <c r="A3" s="68"/>
      <c r="B3" s="33"/>
      <c r="C3" s="69" t="s">
        <v>0</v>
      </c>
      <c r="D3" s="70"/>
      <c r="E3" s="70"/>
      <c r="F3" s="70"/>
      <c r="G3" s="71"/>
      <c r="H3" s="69" t="s">
        <v>1</v>
      </c>
      <c r="I3" s="70"/>
      <c r="J3" s="70"/>
      <c r="K3" s="70"/>
      <c r="L3" s="71"/>
      <c r="M3" s="72" t="s">
        <v>2</v>
      </c>
      <c r="N3" s="73"/>
      <c r="O3" s="73"/>
      <c r="P3" s="73"/>
      <c r="Q3" s="74"/>
    </row>
    <row r="4" spans="1:17" ht="58.5" customHeight="1" thickBot="1">
      <c r="A4" s="68"/>
      <c r="B4" s="34"/>
      <c r="C4" s="48" t="s">
        <v>7</v>
      </c>
      <c r="D4" s="49" t="s">
        <v>8</v>
      </c>
      <c r="E4" s="49" t="s">
        <v>9</v>
      </c>
      <c r="F4" s="49" t="s">
        <v>4</v>
      </c>
      <c r="G4" s="50" t="s">
        <v>5</v>
      </c>
      <c r="H4" s="48" t="s">
        <v>7</v>
      </c>
      <c r="I4" s="49" t="s">
        <v>8</v>
      </c>
      <c r="J4" s="49" t="s">
        <v>9</v>
      </c>
      <c r="K4" s="49" t="s">
        <v>4</v>
      </c>
      <c r="L4" s="50" t="s">
        <v>5</v>
      </c>
      <c r="M4" s="51" t="s">
        <v>7</v>
      </c>
      <c r="N4" s="52" t="s">
        <v>8</v>
      </c>
      <c r="O4" s="52" t="s">
        <v>9</v>
      </c>
      <c r="P4" s="52" t="s">
        <v>6</v>
      </c>
      <c r="Q4" s="53" t="s">
        <v>3</v>
      </c>
    </row>
    <row r="5" spans="1:17" s="22" customFormat="1" ht="19.5">
      <c r="A5" s="23">
        <v>1</v>
      </c>
      <c r="B5" s="35" t="s">
        <v>70</v>
      </c>
      <c r="C5" s="40">
        <v>6</v>
      </c>
      <c r="D5" s="41">
        <v>1</v>
      </c>
      <c r="E5" s="41">
        <f aca="true" t="shared" si="0" ref="E5:E12">C5-D5</f>
        <v>5</v>
      </c>
      <c r="F5" s="41">
        <v>3</v>
      </c>
      <c r="G5" s="41">
        <v>2</v>
      </c>
      <c r="H5" s="43">
        <v>6</v>
      </c>
      <c r="I5" s="41">
        <v>0</v>
      </c>
      <c r="J5" s="41">
        <f aca="true" t="shared" si="1" ref="J5:J12">H5-I5</f>
        <v>6</v>
      </c>
      <c r="K5" s="41">
        <v>3</v>
      </c>
      <c r="L5" s="92">
        <v>1</v>
      </c>
      <c r="M5" s="44">
        <f aca="true" t="shared" si="2" ref="M5:N12">C5+H5</f>
        <v>12</v>
      </c>
      <c r="N5" s="45">
        <f t="shared" si="2"/>
        <v>1</v>
      </c>
      <c r="O5" s="46">
        <f aca="true" t="shared" si="3" ref="O5:O12">M5-N5</f>
        <v>11</v>
      </c>
      <c r="P5" s="45">
        <f aca="true" t="shared" si="4" ref="P5:P12">F5+K5</f>
        <v>6</v>
      </c>
      <c r="Q5" s="47">
        <v>1</v>
      </c>
    </row>
    <row r="6" spans="1:17" s="29" customFormat="1" ht="19.5">
      <c r="A6" s="23">
        <v>2</v>
      </c>
      <c r="B6" s="24" t="s">
        <v>71</v>
      </c>
      <c r="C6" s="10">
        <v>3</v>
      </c>
      <c r="D6" s="3">
        <v>0</v>
      </c>
      <c r="E6" s="3">
        <f t="shared" si="0"/>
        <v>3</v>
      </c>
      <c r="F6" s="3">
        <v>3</v>
      </c>
      <c r="G6" s="3">
        <v>4</v>
      </c>
      <c r="H6" s="4">
        <v>0</v>
      </c>
      <c r="I6" s="3">
        <v>6</v>
      </c>
      <c r="J6" s="3">
        <f t="shared" si="1"/>
        <v>-6</v>
      </c>
      <c r="K6" s="3">
        <v>0</v>
      </c>
      <c r="L6" s="93">
        <v>8</v>
      </c>
      <c r="M6" s="30">
        <f t="shared" si="2"/>
        <v>3</v>
      </c>
      <c r="N6" s="31">
        <f t="shared" si="2"/>
        <v>6</v>
      </c>
      <c r="O6" s="36">
        <f t="shared" si="3"/>
        <v>-3</v>
      </c>
      <c r="P6" s="31">
        <f t="shared" si="4"/>
        <v>3</v>
      </c>
      <c r="Q6" s="32">
        <v>5</v>
      </c>
    </row>
    <row r="7" spans="1:17" s="29" customFormat="1" ht="19.5">
      <c r="A7" s="23">
        <v>3</v>
      </c>
      <c r="B7" s="24" t="s">
        <v>72</v>
      </c>
      <c r="C7" s="10">
        <v>1</v>
      </c>
      <c r="D7" s="3">
        <v>5</v>
      </c>
      <c r="E7" s="3">
        <f t="shared" si="0"/>
        <v>-4</v>
      </c>
      <c r="F7" s="3">
        <v>0</v>
      </c>
      <c r="G7" s="3">
        <v>6</v>
      </c>
      <c r="H7" s="4">
        <v>2</v>
      </c>
      <c r="I7" s="3">
        <v>4</v>
      </c>
      <c r="J7" s="3">
        <f t="shared" si="1"/>
        <v>-2</v>
      </c>
      <c r="K7" s="3">
        <v>0</v>
      </c>
      <c r="L7" s="93">
        <v>6</v>
      </c>
      <c r="M7" s="30">
        <f t="shared" si="2"/>
        <v>3</v>
      </c>
      <c r="N7" s="31">
        <f t="shared" si="2"/>
        <v>9</v>
      </c>
      <c r="O7" s="36">
        <f t="shared" si="3"/>
        <v>-6</v>
      </c>
      <c r="P7" s="31">
        <f t="shared" si="4"/>
        <v>0</v>
      </c>
      <c r="Q7" s="32">
        <v>7</v>
      </c>
    </row>
    <row r="8" spans="1:17" s="29" customFormat="1" ht="19.5">
      <c r="A8" s="23">
        <v>4</v>
      </c>
      <c r="B8" s="24" t="s">
        <v>73</v>
      </c>
      <c r="C8" s="25">
        <v>6</v>
      </c>
      <c r="D8" s="26">
        <v>0</v>
      </c>
      <c r="E8" s="26">
        <f t="shared" si="0"/>
        <v>6</v>
      </c>
      <c r="F8" s="26">
        <v>3</v>
      </c>
      <c r="G8" s="26">
        <v>1</v>
      </c>
      <c r="H8" s="28">
        <v>0</v>
      </c>
      <c r="I8" s="26">
        <v>4</v>
      </c>
      <c r="J8" s="26">
        <f t="shared" si="1"/>
        <v>-4</v>
      </c>
      <c r="K8" s="26">
        <v>0</v>
      </c>
      <c r="L8" s="91">
        <v>7</v>
      </c>
      <c r="M8" s="30">
        <f t="shared" si="2"/>
        <v>6</v>
      </c>
      <c r="N8" s="31">
        <f t="shared" si="2"/>
        <v>4</v>
      </c>
      <c r="O8" s="36">
        <f t="shared" si="3"/>
        <v>2</v>
      </c>
      <c r="P8" s="31">
        <f t="shared" si="4"/>
        <v>3</v>
      </c>
      <c r="Q8" s="32">
        <v>3</v>
      </c>
    </row>
    <row r="9" spans="1:17" ht="19.5">
      <c r="A9" s="9">
        <v>5</v>
      </c>
      <c r="B9" s="12" t="s">
        <v>74</v>
      </c>
      <c r="C9" s="25">
        <v>0</v>
      </c>
      <c r="D9" s="26">
        <v>6</v>
      </c>
      <c r="E9" s="26">
        <f t="shared" si="0"/>
        <v>-6</v>
      </c>
      <c r="F9" s="26">
        <v>0</v>
      </c>
      <c r="G9" s="26">
        <v>8</v>
      </c>
      <c r="H9" s="28">
        <v>2</v>
      </c>
      <c r="I9" s="26">
        <v>1</v>
      </c>
      <c r="J9" s="26">
        <f t="shared" si="1"/>
        <v>1</v>
      </c>
      <c r="K9" s="26">
        <v>3</v>
      </c>
      <c r="L9" s="91">
        <v>4</v>
      </c>
      <c r="M9" s="30">
        <f t="shared" si="2"/>
        <v>2</v>
      </c>
      <c r="N9" s="31">
        <f t="shared" si="2"/>
        <v>7</v>
      </c>
      <c r="O9" s="36">
        <f t="shared" si="3"/>
        <v>-5</v>
      </c>
      <c r="P9" s="31">
        <f t="shared" si="4"/>
        <v>3</v>
      </c>
      <c r="Q9" s="32">
        <v>6</v>
      </c>
    </row>
    <row r="10" spans="1:17" ht="19.5">
      <c r="A10" s="9">
        <v>6</v>
      </c>
      <c r="B10" s="12" t="s">
        <v>75</v>
      </c>
      <c r="C10" s="25">
        <v>5</v>
      </c>
      <c r="D10" s="26">
        <v>1</v>
      </c>
      <c r="E10" s="26">
        <f t="shared" si="0"/>
        <v>4</v>
      </c>
      <c r="F10" s="26">
        <v>3</v>
      </c>
      <c r="G10" s="26">
        <v>3</v>
      </c>
      <c r="H10" s="28">
        <v>4</v>
      </c>
      <c r="I10" s="26">
        <v>0</v>
      </c>
      <c r="J10" s="26">
        <f t="shared" si="1"/>
        <v>4</v>
      </c>
      <c r="K10" s="26">
        <v>3</v>
      </c>
      <c r="L10" s="91">
        <v>2</v>
      </c>
      <c r="M10" s="30">
        <f t="shared" si="2"/>
        <v>9</v>
      </c>
      <c r="N10" s="31">
        <f t="shared" si="2"/>
        <v>1</v>
      </c>
      <c r="O10" s="36">
        <f t="shared" si="3"/>
        <v>8</v>
      </c>
      <c r="P10" s="31">
        <f t="shared" si="4"/>
        <v>6</v>
      </c>
      <c r="Q10" s="32">
        <v>2</v>
      </c>
    </row>
    <row r="11" spans="1:17" ht="19.5">
      <c r="A11" s="9">
        <v>7</v>
      </c>
      <c r="B11" s="12" t="s">
        <v>76</v>
      </c>
      <c r="C11" s="10">
        <v>1</v>
      </c>
      <c r="D11" s="3">
        <v>6</v>
      </c>
      <c r="E11" s="3">
        <f t="shared" si="0"/>
        <v>-5</v>
      </c>
      <c r="F11" s="3">
        <v>0</v>
      </c>
      <c r="G11" s="3">
        <v>7</v>
      </c>
      <c r="H11" s="4">
        <v>1</v>
      </c>
      <c r="I11" s="3">
        <v>2</v>
      </c>
      <c r="J11" s="3">
        <f t="shared" si="1"/>
        <v>-1</v>
      </c>
      <c r="K11" s="3">
        <v>0</v>
      </c>
      <c r="L11" s="93">
        <v>5</v>
      </c>
      <c r="M11" s="16">
        <f t="shared" si="2"/>
        <v>2</v>
      </c>
      <c r="N11" s="18">
        <f t="shared" si="2"/>
        <v>8</v>
      </c>
      <c r="O11" s="14">
        <f t="shared" si="3"/>
        <v>-6</v>
      </c>
      <c r="P11" s="18">
        <f t="shared" si="4"/>
        <v>0</v>
      </c>
      <c r="Q11" s="19">
        <v>8</v>
      </c>
    </row>
    <row r="12" spans="1:17" ht="20.25" thickBot="1">
      <c r="A12" s="9">
        <v>8</v>
      </c>
      <c r="B12" s="13" t="s">
        <v>104</v>
      </c>
      <c r="C12" s="11">
        <v>0</v>
      </c>
      <c r="D12" s="7">
        <v>3</v>
      </c>
      <c r="E12" s="7">
        <f t="shared" si="0"/>
        <v>-3</v>
      </c>
      <c r="F12" s="7">
        <v>0</v>
      </c>
      <c r="G12" s="7">
        <v>5</v>
      </c>
      <c r="H12" s="6">
        <v>4</v>
      </c>
      <c r="I12" s="7">
        <v>2</v>
      </c>
      <c r="J12" s="7">
        <f t="shared" si="1"/>
        <v>2</v>
      </c>
      <c r="K12" s="7">
        <v>3</v>
      </c>
      <c r="L12" s="94">
        <v>3</v>
      </c>
      <c r="M12" s="17">
        <f t="shared" si="2"/>
        <v>4</v>
      </c>
      <c r="N12" s="20">
        <f t="shared" si="2"/>
        <v>5</v>
      </c>
      <c r="O12" s="15">
        <f t="shared" si="3"/>
        <v>-1</v>
      </c>
      <c r="P12" s="20">
        <f t="shared" si="4"/>
        <v>3</v>
      </c>
      <c r="Q12" s="21">
        <v>4</v>
      </c>
    </row>
    <row r="14" spans="1:17" ht="18.75" hidden="1">
      <c r="A14" s="68"/>
      <c r="B14" s="33"/>
      <c r="C14" s="69" t="s">
        <v>10</v>
      </c>
      <c r="D14" s="70"/>
      <c r="E14" s="70"/>
      <c r="F14" s="70"/>
      <c r="G14" s="71"/>
      <c r="H14" s="69" t="s">
        <v>11</v>
      </c>
      <c r="I14" s="70"/>
      <c r="J14" s="70"/>
      <c r="K14" s="70"/>
      <c r="L14" s="71"/>
      <c r="M14" s="72" t="s">
        <v>12</v>
      </c>
      <c r="N14" s="73"/>
      <c r="O14" s="73"/>
      <c r="P14" s="73"/>
      <c r="Q14" s="74"/>
    </row>
    <row r="15" spans="1:17" ht="58.5" customHeight="1" hidden="1" thickBot="1">
      <c r="A15" s="68"/>
      <c r="B15" s="34"/>
      <c r="C15" s="48" t="s">
        <v>7</v>
      </c>
      <c r="D15" s="49" t="s">
        <v>8</v>
      </c>
      <c r="E15" s="49" t="s">
        <v>9</v>
      </c>
      <c r="F15" s="49" t="s">
        <v>4</v>
      </c>
      <c r="G15" s="50" t="s">
        <v>5</v>
      </c>
      <c r="H15" s="48" t="s">
        <v>7</v>
      </c>
      <c r="I15" s="49" t="s">
        <v>8</v>
      </c>
      <c r="J15" s="49" t="s">
        <v>9</v>
      </c>
      <c r="K15" s="49" t="s">
        <v>4</v>
      </c>
      <c r="L15" s="50" t="s">
        <v>5</v>
      </c>
      <c r="M15" s="51" t="s">
        <v>7</v>
      </c>
      <c r="N15" s="52" t="s">
        <v>8</v>
      </c>
      <c r="O15" s="52" t="s">
        <v>9</v>
      </c>
      <c r="P15" s="52" t="s">
        <v>6</v>
      </c>
      <c r="Q15" s="53" t="s">
        <v>3</v>
      </c>
    </row>
    <row r="16" spans="1:17" s="22" customFormat="1" ht="19.5" hidden="1">
      <c r="A16" s="23">
        <v>1</v>
      </c>
      <c r="B16" s="35" t="s">
        <v>70</v>
      </c>
      <c r="C16" s="54"/>
      <c r="D16" s="55"/>
      <c r="E16" s="55">
        <f aca="true" t="shared" si="5" ref="E16:E23">C16-D16</f>
        <v>0</v>
      </c>
      <c r="F16" s="55"/>
      <c r="G16" s="56"/>
      <c r="H16" s="57"/>
      <c r="I16" s="55"/>
      <c r="J16" s="55">
        <f aca="true" t="shared" si="6" ref="J16:J23">H16-I16</f>
        <v>0</v>
      </c>
      <c r="K16" s="55"/>
      <c r="L16" s="56"/>
      <c r="M16" s="44">
        <f aca="true" t="shared" si="7" ref="M16:N23">C16+H16+M5</f>
        <v>12</v>
      </c>
      <c r="N16" s="44">
        <f t="shared" si="7"/>
        <v>1</v>
      </c>
      <c r="O16" s="46">
        <f aca="true" t="shared" si="8" ref="O16:O23">M16-N16</f>
        <v>11</v>
      </c>
      <c r="P16" s="45">
        <f aca="true" t="shared" si="9" ref="P16:P23">F16+K16+P5</f>
        <v>6</v>
      </c>
      <c r="Q16" s="47"/>
    </row>
    <row r="17" spans="1:17" s="29" customFormat="1" ht="19.5" hidden="1">
      <c r="A17" s="23">
        <v>2</v>
      </c>
      <c r="B17" s="24" t="s">
        <v>71</v>
      </c>
      <c r="C17" s="25"/>
      <c r="D17" s="26"/>
      <c r="E17" s="26">
        <f t="shared" si="5"/>
        <v>0</v>
      </c>
      <c r="F17" s="26"/>
      <c r="G17" s="27"/>
      <c r="H17" s="28"/>
      <c r="I17" s="26"/>
      <c r="J17" s="26">
        <f t="shared" si="6"/>
        <v>0</v>
      </c>
      <c r="K17" s="26"/>
      <c r="L17" s="27"/>
      <c r="M17" s="44">
        <f t="shared" si="7"/>
        <v>3</v>
      </c>
      <c r="N17" s="44">
        <f t="shared" si="7"/>
        <v>6</v>
      </c>
      <c r="O17" s="36">
        <f t="shared" si="8"/>
        <v>-3</v>
      </c>
      <c r="P17" s="45">
        <f t="shared" si="9"/>
        <v>3</v>
      </c>
      <c r="Q17" s="32"/>
    </row>
    <row r="18" spans="1:17" s="29" customFormat="1" ht="19.5" hidden="1">
      <c r="A18" s="23">
        <v>3</v>
      </c>
      <c r="B18" s="24" t="s">
        <v>72</v>
      </c>
      <c r="C18" s="10"/>
      <c r="D18" s="3"/>
      <c r="E18" s="3">
        <f t="shared" si="5"/>
        <v>0</v>
      </c>
      <c r="F18" s="3"/>
      <c r="G18" s="5"/>
      <c r="H18" s="4"/>
      <c r="I18" s="3"/>
      <c r="J18" s="3">
        <f t="shared" si="6"/>
        <v>0</v>
      </c>
      <c r="K18" s="3"/>
      <c r="L18" s="5"/>
      <c r="M18" s="44">
        <f t="shared" si="7"/>
        <v>3</v>
      </c>
      <c r="N18" s="44">
        <f t="shared" si="7"/>
        <v>9</v>
      </c>
      <c r="O18" s="36">
        <f t="shared" si="8"/>
        <v>-6</v>
      </c>
      <c r="P18" s="45">
        <f t="shared" si="9"/>
        <v>0</v>
      </c>
      <c r="Q18" s="32"/>
    </row>
    <row r="19" spans="1:17" s="29" customFormat="1" ht="19.5" hidden="1">
      <c r="A19" s="23">
        <v>4</v>
      </c>
      <c r="B19" s="24" t="s">
        <v>73</v>
      </c>
      <c r="C19" s="10"/>
      <c r="D19" s="3"/>
      <c r="E19" s="3">
        <f t="shared" si="5"/>
        <v>0</v>
      </c>
      <c r="F19" s="3"/>
      <c r="G19" s="5"/>
      <c r="H19" s="4"/>
      <c r="I19" s="3"/>
      <c r="J19" s="3">
        <f t="shared" si="6"/>
        <v>0</v>
      </c>
      <c r="K19" s="3"/>
      <c r="L19" s="5"/>
      <c r="M19" s="44">
        <f t="shared" si="7"/>
        <v>6</v>
      </c>
      <c r="N19" s="44">
        <f t="shared" si="7"/>
        <v>4</v>
      </c>
      <c r="O19" s="36">
        <f t="shared" si="8"/>
        <v>2</v>
      </c>
      <c r="P19" s="45">
        <f t="shared" si="9"/>
        <v>3</v>
      </c>
      <c r="Q19" s="32"/>
    </row>
    <row r="20" spans="1:17" ht="19.5" hidden="1">
      <c r="A20" s="9">
        <v>5</v>
      </c>
      <c r="B20" s="12" t="s">
        <v>74</v>
      </c>
      <c r="C20" s="25"/>
      <c r="D20" s="26"/>
      <c r="E20" s="26">
        <f t="shared" si="5"/>
        <v>0</v>
      </c>
      <c r="F20" s="26"/>
      <c r="G20" s="27"/>
      <c r="H20" s="28"/>
      <c r="I20" s="26"/>
      <c r="J20" s="26">
        <f t="shared" si="6"/>
        <v>0</v>
      </c>
      <c r="K20" s="26"/>
      <c r="L20" s="27"/>
      <c r="M20" s="44">
        <f t="shared" si="7"/>
        <v>2</v>
      </c>
      <c r="N20" s="44">
        <f t="shared" si="7"/>
        <v>7</v>
      </c>
      <c r="O20" s="36">
        <f t="shared" si="8"/>
        <v>-5</v>
      </c>
      <c r="P20" s="45">
        <f t="shared" si="9"/>
        <v>3</v>
      </c>
      <c r="Q20" s="32"/>
    </row>
    <row r="21" spans="1:17" ht="19.5" hidden="1">
      <c r="A21" s="9">
        <v>6</v>
      </c>
      <c r="B21" s="12" t="s">
        <v>75</v>
      </c>
      <c r="C21" s="25"/>
      <c r="D21" s="26"/>
      <c r="E21" s="26">
        <f t="shared" si="5"/>
        <v>0</v>
      </c>
      <c r="F21" s="26"/>
      <c r="G21" s="27"/>
      <c r="H21" s="28"/>
      <c r="I21" s="26"/>
      <c r="J21" s="26">
        <f t="shared" si="6"/>
        <v>0</v>
      </c>
      <c r="K21" s="26"/>
      <c r="L21" s="27"/>
      <c r="M21" s="44">
        <f t="shared" si="7"/>
        <v>9</v>
      </c>
      <c r="N21" s="44">
        <f t="shared" si="7"/>
        <v>1</v>
      </c>
      <c r="O21" s="36">
        <f t="shared" si="8"/>
        <v>8</v>
      </c>
      <c r="P21" s="45">
        <f t="shared" si="9"/>
        <v>6</v>
      </c>
      <c r="Q21" s="32"/>
    </row>
    <row r="22" spans="1:17" ht="19.5" hidden="1">
      <c r="A22" s="9">
        <v>7</v>
      </c>
      <c r="B22" s="12" t="s">
        <v>76</v>
      </c>
      <c r="C22" s="25"/>
      <c r="D22" s="26"/>
      <c r="E22" s="26">
        <f t="shared" si="5"/>
        <v>0</v>
      </c>
      <c r="F22" s="26"/>
      <c r="G22" s="27"/>
      <c r="H22" s="38"/>
      <c r="I22" s="39"/>
      <c r="J22" s="26">
        <f t="shared" si="6"/>
        <v>0</v>
      </c>
      <c r="K22" s="39"/>
      <c r="L22" s="27"/>
      <c r="M22" s="44">
        <f t="shared" si="7"/>
        <v>2</v>
      </c>
      <c r="N22" s="44">
        <f t="shared" si="7"/>
        <v>8</v>
      </c>
      <c r="O22" s="14">
        <f t="shared" si="8"/>
        <v>-6</v>
      </c>
      <c r="P22" s="45">
        <f t="shared" si="9"/>
        <v>0</v>
      </c>
      <c r="Q22" s="19"/>
    </row>
    <row r="23" spans="1:17" ht="20.25" hidden="1" thickBot="1">
      <c r="A23" s="9">
        <v>8</v>
      </c>
      <c r="B23" s="13" t="s">
        <v>104</v>
      </c>
      <c r="C23" s="11"/>
      <c r="D23" s="7"/>
      <c r="E23" s="7">
        <f t="shared" si="5"/>
        <v>0</v>
      </c>
      <c r="F23" s="7"/>
      <c r="G23" s="8"/>
      <c r="H23" s="6"/>
      <c r="I23" s="7"/>
      <c r="J23" s="7">
        <f t="shared" si="6"/>
        <v>0</v>
      </c>
      <c r="K23" s="7"/>
      <c r="L23" s="8"/>
      <c r="M23" s="60">
        <f t="shared" si="7"/>
        <v>4</v>
      </c>
      <c r="N23" s="60">
        <f t="shared" si="7"/>
        <v>5</v>
      </c>
      <c r="O23" s="15">
        <f t="shared" si="8"/>
        <v>-1</v>
      </c>
      <c r="P23" s="61">
        <f t="shared" si="9"/>
        <v>3</v>
      </c>
      <c r="Q23" s="21"/>
    </row>
    <row r="24" ht="14.25" customHeight="1" hidden="1" thickBot="1"/>
    <row r="25" spans="1:17" ht="18.75" hidden="1">
      <c r="A25" s="68"/>
      <c r="B25" s="33"/>
      <c r="C25" s="69" t="s">
        <v>13</v>
      </c>
      <c r="D25" s="70"/>
      <c r="E25" s="70"/>
      <c r="F25" s="70"/>
      <c r="G25" s="71"/>
      <c r="H25" s="69" t="s">
        <v>14</v>
      </c>
      <c r="I25" s="70"/>
      <c r="J25" s="70"/>
      <c r="K25" s="70"/>
      <c r="L25" s="71"/>
      <c r="M25" s="69" t="s">
        <v>15</v>
      </c>
      <c r="N25" s="70"/>
      <c r="O25" s="70"/>
      <c r="P25" s="70"/>
      <c r="Q25" s="71"/>
    </row>
    <row r="26" spans="1:17" ht="58.5" customHeight="1" hidden="1" thickBot="1">
      <c r="A26" s="68"/>
      <c r="B26" s="34"/>
      <c r="C26" s="48" t="s">
        <v>7</v>
      </c>
      <c r="D26" s="49" t="s">
        <v>8</v>
      </c>
      <c r="E26" s="49" t="s">
        <v>9</v>
      </c>
      <c r="F26" s="49" t="s">
        <v>4</v>
      </c>
      <c r="G26" s="50" t="s">
        <v>5</v>
      </c>
      <c r="H26" s="48" t="s">
        <v>7</v>
      </c>
      <c r="I26" s="49" t="s">
        <v>8</v>
      </c>
      <c r="J26" s="49" t="s">
        <v>9</v>
      </c>
      <c r="K26" s="49" t="s">
        <v>4</v>
      </c>
      <c r="L26" s="50" t="s">
        <v>5</v>
      </c>
      <c r="M26" s="48" t="s">
        <v>7</v>
      </c>
      <c r="N26" s="49" t="s">
        <v>8</v>
      </c>
      <c r="O26" s="49" t="s">
        <v>9</v>
      </c>
      <c r="P26" s="49" t="s">
        <v>6</v>
      </c>
      <c r="Q26" s="50" t="s">
        <v>3</v>
      </c>
    </row>
    <row r="27" spans="1:17" s="22" customFormat="1" ht="19.5" hidden="1">
      <c r="A27" s="23">
        <v>1</v>
      </c>
      <c r="B27" s="35" t="s">
        <v>70</v>
      </c>
      <c r="C27" s="40"/>
      <c r="D27" s="41"/>
      <c r="E27" s="41">
        <f aca="true" t="shared" si="10" ref="E27:E34">C27-D27</f>
        <v>0</v>
      </c>
      <c r="F27" s="41"/>
      <c r="G27" s="42"/>
      <c r="H27" s="58"/>
      <c r="I27" s="59"/>
      <c r="J27" s="41">
        <f aca="true" t="shared" si="11" ref="J27:J34">H27-I27</f>
        <v>0</v>
      </c>
      <c r="K27" s="59"/>
      <c r="L27" s="42"/>
      <c r="M27" s="44">
        <f aca="true" t="shared" si="12" ref="M27:N34">C27+H27+M16</f>
        <v>12</v>
      </c>
      <c r="N27" s="44">
        <f t="shared" si="12"/>
        <v>1</v>
      </c>
      <c r="O27" s="46">
        <f aca="true" t="shared" si="13" ref="O27:O34">M27-N27</f>
        <v>11</v>
      </c>
      <c r="P27" s="45">
        <f aca="true" t="shared" si="14" ref="P27:P34">F27+K27+P16</f>
        <v>6</v>
      </c>
      <c r="Q27" s="47"/>
    </row>
    <row r="28" spans="1:17" s="29" customFormat="1" ht="19.5" hidden="1">
      <c r="A28" s="23">
        <v>2</v>
      </c>
      <c r="B28" s="24" t="s">
        <v>71</v>
      </c>
      <c r="C28" s="25"/>
      <c r="D28" s="26"/>
      <c r="E28" s="26">
        <f t="shared" si="10"/>
        <v>0</v>
      </c>
      <c r="F28" s="26"/>
      <c r="G28" s="27"/>
      <c r="H28" s="28"/>
      <c r="I28" s="26"/>
      <c r="J28" s="26">
        <f t="shared" si="11"/>
        <v>0</v>
      </c>
      <c r="K28" s="26"/>
      <c r="L28" s="27"/>
      <c r="M28" s="44">
        <f t="shared" si="12"/>
        <v>3</v>
      </c>
      <c r="N28" s="44">
        <f t="shared" si="12"/>
        <v>6</v>
      </c>
      <c r="O28" s="36">
        <f t="shared" si="13"/>
        <v>-3</v>
      </c>
      <c r="P28" s="45">
        <f t="shared" si="14"/>
        <v>3</v>
      </c>
      <c r="Q28" s="32"/>
    </row>
    <row r="29" spans="1:17" s="29" customFormat="1" ht="19.5" hidden="1">
      <c r="A29" s="23">
        <v>3</v>
      </c>
      <c r="B29" s="24" t="s">
        <v>72</v>
      </c>
      <c r="C29" s="25"/>
      <c r="D29" s="26"/>
      <c r="E29" s="26">
        <f t="shared" si="10"/>
        <v>0</v>
      </c>
      <c r="F29" s="26"/>
      <c r="G29" s="27"/>
      <c r="H29" s="28"/>
      <c r="I29" s="26"/>
      <c r="J29" s="26">
        <f t="shared" si="11"/>
        <v>0</v>
      </c>
      <c r="K29" s="26"/>
      <c r="L29" s="27"/>
      <c r="M29" s="44">
        <f t="shared" si="12"/>
        <v>3</v>
      </c>
      <c r="N29" s="44">
        <f t="shared" si="12"/>
        <v>9</v>
      </c>
      <c r="O29" s="36">
        <f t="shared" si="13"/>
        <v>-6</v>
      </c>
      <c r="P29" s="45">
        <f t="shared" si="14"/>
        <v>0</v>
      </c>
      <c r="Q29" s="32"/>
    </row>
    <row r="30" spans="1:17" s="29" customFormat="1" ht="19.5" hidden="1">
      <c r="A30" s="23">
        <v>4</v>
      </c>
      <c r="B30" s="24" t="s">
        <v>73</v>
      </c>
      <c r="C30" s="25"/>
      <c r="D30" s="26"/>
      <c r="E30" s="26">
        <f t="shared" si="10"/>
        <v>0</v>
      </c>
      <c r="F30" s="26"/>
      <c r="G30" s="27"/>
      <c r="H30" s="28"/>
      <c r="I30" s="26"/>
      <c r="J30" s="26">
        <f t="shared" si="11"/>
        <v>0</v>
      </c>
      <c r="K30" s="26"/>
      <c r="L30" s="27"/>
      <c r="M30" s="44">
        <f t="shared" si="12"/>
        <v>6</v>
      </c>
      <c r="N30" s="44">
        <f t="shared" si="12"/>
        <v>4</v>
      </c>
      <c r="O30" s="36">
        <f t="shared" si="13"/>
        <v>2</v>
      </c>
      <c r="P30" s="45">
        <f t="shared" si="14"/>
        <v>3</v>
      </c>
      <c r="Q30" s="32"/>
    </row>
    <row r="31" spans="1:17" ht="19.5" hidden="1">
      <c r="A31" s="9">
        <v>5</v>
      </c>
      <c r="B31" s="12" t="s">
        <v>74</v>
      </c>
      <c r="C31" s="10"/>
      <c r="D31" s="3"/>
      <c r="E31" s="3">
        <f t="shared" si="10"/>
        <v>0</v>
      </c>
      <c r="F31" s="3"/>
      <c r="G31" s="5"/>
      <c r="H31" s="4"/>
      <c r="I31" s="3"/>
      <c r="J31" s="3">
        <f t="shared" si="11"/>
        <v>0</v>
      </c>
      <c r="K31" s="3"/>
      <c r="L31" s="5"/>
      <c r="M31" s="44">
        <f t="shared" si="12"/>
        <v>2</v>
      </c>
      <c r="N31" s="44">
        <f t="shared" si="12"/>
        <v>7</v>
      </c>
      <c r="O31" s="36">
        <f t="shared" si="13"/>
        <v>-5</v>
      </c>
      <c r="P31" s="45">
        <f t="shared" si="14"/>
        <v>3</v>
      </c>
      <c r="Q31" s="32"/>
    </row>
    <row r="32" spans="1:17" ht="19.5" hidden="1">
      <c r="A32" s="9">
        <v>6</v>
      </c>
      <c r="B32" s="12" t="s">
        <v>75</v>
      </c>
      <c r="C32" s="10"/>
      <c r="D32" s="3"/>
      <c r="E32" s="3">
        <f t="shared" si="10"/>
        <v>0</v>
      </c>
      <c r="F32" s="3"/>
      <c r="G32" s="5"/>
      <c r="H32" s="4"/>
      <c r="I32" s="3"/>
      <c r="J32" s="3">
        <f t="shared" si="11"/>
        <v>0</v>
      </c>
      <c r="K32" s="3"/>
      <c r="L32" s="5"/>
      <c r="M32" s="44">
        <f t="shared" si="12"/>
        <v>9</v>
      </c>
      <c r="N32" s="44">
        <f t="shared" si="12"/>
        <v>1</v>
      </c>
      <c r="O32" s="36">
        <f t="shared" si="13"/>
        <v>8</v>
      </c>
      <c r="P32" s="45">
        <f t="shared" si="14"/>
        <v>6</v>
      </c>
      <c r="Q32" s="32"/>
    </row>
    <row r="33" spans="1:17" ht="19.5" hidden="1">
      <c r="A33" s="9">
        <v>7</v>
      </c>
      <c r="B33" s="12" t="s">
        <v>76</v>
      </c>
      <c r="C33" s="10"/>
      <c r="D33" s="3"/>
      <c r="E33" s="3">
        <f t="shared" si="10"/>
        <v>0</v>
      </c>
      <c r="F33" s="3"/>
      <c r="G33" s="5"/>
      <c r="H33" s="4"/>
      <c r="I33" s="3"/>
      <c r="J33" s="3">
        <f t="shared" si="11"/>
        <v>0</v>
      </c>
      <c r="K33" s="3"/>
      <c r="L33" s="5"/>
      <c r="M33" s="44">
        <f t="shared" si="12"/>
        <v>2</v>
      </c>
      <c r="N33" s="44">
        <f t="shared" si="12"/>
        <v>8</v>
      </c>
      <c r="O33" s="14">
        <f t="shared" si="13"/>
        <v>-6</v>
      </c>
      <c r="P33" s="45">
        <f t="shared" si="14"/>
        <v>0</v>
      </c>
      <c r="Q33" s="19"/>
    </row>
    <row r="34" spans="1:17" ht="20.25" hidden="1" thickBot="1">
      <c r="A34" s="9">
        <v>8</v>
      </c>
      <c r="B34" s="13" t="s">
        <v>104</v>
      </c>
      <c r="C34" s="11"/>
      <c r="D34" s="7"/>
      <c r="E34" s="7">
        <f t="shared" si="10"/>
        <v>0</v>
      </c>
      <c r="F34" s="7"/>
      <c r="G34" s="8"/>
      <c r="H34" s="6"/>
      <c r="I34" s="7"/>
      <c r="J34" s="7">
        <f t="shared" si="11"/>
        <v>0</v>
      </c>
      <c r="K34" s="7"/>
      <c r="L34" s="8"/>
      <c r="M34" s="60">
        <f t="shared" si="12"/>
        <v>4</v>
      </c>
      <c r="N34" s="60">
        <f t="shared" si="12"/>
        <v>5</v>
      </c>
      <c r="O34" s="15">
        <f t="shared" si="13"/>
        <v>-1</v>
      </c>
      <c r="P34" s="61">
        <f t="shared" si="14"/>
        <v>3</v>
      </c>
      <c r="Q34" s="21"/>
    </row>
    <row r="35" ht="19.5" hidden="1" thickBot="1"/>
    <row r="36" spans="1:12" ht="18.75" hidden="1">
      <c r="A36" s="68"/>
      <c r="B36" s="33"/>
      <c r="C36" s="69" t="s">
        <v>32</v>
      </c>
      <c r="D36" s="70"/>
      <c r="E36" s="70"/>
      <c r="F36" s="70"/>
      <c r="G36" s="71"/>
      <c r="H36" s="69" t="s">
        <v>33</v>
      </c>
      <c r="I36" s="70"/>
      <c r="J36" s="70"/>
      <c r="K36" s="70"/>
      <c r="L36" s="71"/>
    </row>
    <row r="37" spans="1:12" ht="45.75" hidden="1" thickBot="1">
      <c r="A37" s="68"/>
      <c r="B37" s="34"/>
      <c r="C37" s="48" t="s">
        <v>7</v>
      </c>
      <c r="D37" s="49" t="s">
        <v>8</v>
      </c>
      <c r="E37" s="49" t="s">
        <v>9</v>
      </c>
      <c r="F37" s="49" t="s">
        <v>4</v>
      </c>
      <c r="G37" s="50" t="s">
        <v>5</v>
      </c>
      <c r="H37" s="48" t="s">
        <v>7</v>
      </c>
      <c r="I37" s="49" t="s">
        <v>8</v>
      </c>
      <c r="J37" s="49" t="s">
        <v>9</v>
      </c>
      <c r="K37" s="49" t="s">
        <v>6</v>
      </c>
      <c r="L37" s="50" t="s">
        <v>3</v>
      </c>
    </row>
    <row r="38" spans="1:12" ht="19.5" hidden="1">
      <c r="A38" s="23">
        <v>1</v>
      </c>
      <c r="B38" s="35" t="s">
        <v>70</v>
      </c>
      <c r="C38" s="40"/>
      <c r="D38" s="41"/>
      <c r="E38" s="41">
        <f aca="true" t="shared" si="15" ref="E38:E45">C38-D38</f>
        <v>0</v>
      </c>
      <c r="F38" s="41"/>
      <c r="G38" s="42"/>
      <c r="H38" s="44">
        <f aca="true" t="shared" si="16" ref="H38:I45">C38+M27</f>
        <v>12</v>
      </c>
      <c r="I38" s="44">
        <f t="shared" si="16"/>
        <v>1</v>
      </c>
      <c r="J38" s="46">
        <f aca="true" t="shared" si="17" ref="J38:J45">H38-I38</f>
        <v>11</v>
      </c>
      <c r="K38" s="45">
        <f aca="true" t="shared" si="18" ref="K38:K45">F38+P27</f>
        <v>6</v>
      </c>
      <c r="L38" s="47"/>
    </row>
    <row r="39" spans="1:12" ht="19.5" hidden="1">
      <c r="A39" s="23">
        <v>2</v>
      </c>
      <c r="B39" s="24" t="s">
        <v>71</v>
      </c>
      <c r="C39" s="25"/>
      <c r="D39" s="26"/>
      <c r="E39" s="26">
        <f t="shared" si="15"/>
        <v>0</v>
      </c>
      <c r="F39" s="26"/>
      <c r="G39" s="27"/>
      <c r="H39" s="44">
        <f t="shared" si="16"/>
        <v>3</v>
      </c>
      <c r="I39" s="44">
        <f t="shared" si="16"/>
        <v>6</v>
      </c>
      <c r="J39" s="36">
        <f t="shared" si="17"/>
        <v>-3</v>
      </c>
      <c r="K39" s="45">
        <f t="shared" si="18"/>
        <v>3</v>
      </c>
      <c r="L39" s="32"/>
    </row>
    <row r="40" spans="1:12" ht="19.5" hidden="1">
      <c r="A40" s="23">
        <v>3</v>
      </c>
      <c r="B40" s="24" t="s">
        <v>72</v>
      </c>
      <c r="C40" s="25"/>
      <c r="D40" s="26"/>
      <c r="E40" s="26">
        <f t="shared" si="15"/>
        <v>0</v>
      </c>
      <c r="F40" s="26"/>
      <c r="G40" s="27"/>
      <c r="H40" s="44">
        <f t="shared" si="16"/>
        <v>3</v>
      </c>
      <c r="I40" s="44">
        <f t="shared" si="16"/>
        <v>9</v>
      </c>
      <c r="J40" s="36">
        <f t="shared" si="17"/>
        <v>-6</v>
      </c>
      <c r="K40" s="45">
        <f t="shared" si="18"/>
        <v>0</v>
      </c>
      <c r="L40" s="32"/>
    </row>
    <row r="41" spans="1:12" ht="19.5" hidden="1">
      <c r="A41" s="23">
        <v>4</v>
      </c>
      <c r="B41" s="24" t="s">
        <v>73</v>
      </c>
      <c r="C41" s="25"/>
      <c r="D41" s="26"/>
      <c r="E41" s="26">
        <f t="shared" si="15"/>
        <v>0</v>
      </c>
      <c r="F41" s="26"/>
      <c r="G41" s="27"/>
      <c r="H41" s="44">
        <f t="shared" si="16"/>
        <v>6</v>
      </c>
      <c r="I41" s="44">
        <f t="shared" si="16"/>
        <v>4</v>
      </c>
      <c r="J41" s="36">
        <f t="shared" si="17"/>
        <v>2</v>
      </c>
      <c r="K41" s="45">
        <f t="shared" si="18"/>
        <v>3</v>
      </c>
      <c r="L41" s="32"/>
    </row>
    <row r="42" spans="1:12" ht="19.5" hidden="1">
      <c r="A42" s="9">
        <v>5</v>
      </c>
      <c r="B42" s="12" t="s">
        <v>74</v>
      </c>
      <c r="C42" s="10"/>
      <c r="D42" s="3"/>
      <c r="E42" s="3">
        <f t="shared" si="15"/>
        <v>0</v>
      </c>
      <c r="F42" s="3"/>
      <c r="G42" s="5"/>
      <c r="H42" s="44">
        <f t="shared" si="16"/>
        <v>2</v>
      </c>
      <c r="I42" s="44">
        <f t="shared" si="16"/>
        <v>7</v>
      </c>
      <c r="J42" s="36">
        <f t="shared" si="17"/>
        <v>-5</v>
      </c>
      <c r="K42" s="45">
        <f t="shared" si="18"/>
        <v>3</v>
      </c>
      <c r="L42" s="32"/>
    </row>
    <row r="43" spans="1:12" ht="19.5" hidden="1">
      <c r="A43" s="9">
        <v>6</v>
      </c>
      <c r="B43" s="12" t="s">
        <v>75</v>
      </c>
      <c r="C43" s="10"/>
      <c r="D43" s="3"/>
      <c r="E43" s="3">
        <f t="shared" si="15"/>
        <v>0</v>
      </c>
      <c r="F43" s="3"/>
      <c r="G43" s="5"/>
      <c r="H43" s="44">
        <f t="shared" si="16"/>
        <v>9</v>
      </c>
      <c r="I43" s="44">
        <f t="shared" si="16"/>
        <v>1</v>
      </c>
      <c r="J43" s="36">
        <f t="shared" si="17"/>
        <v>8</v>
      </c>
      <c r="K43" s="45">
        <f t="shared" si="18"/>
        <v>6</v>
      </c>
      <c r="L43" s="32"/>
    </row>
    <row r="44" spans="1:12" ht="19.5" hidden="1">
      <c r="A44" s="9">
        <v>7</v>
      </c>
      <c r="B44" s="12" t="s">
        <v>76</v>
      </c>
      <c r="C44" s="10"/>
      <c r="D44" s="3"/>
      <c r="E44" s="3">
        <f t="shared" si="15"/>
        <v>0</v>
      </c>
      <c r="F44" s="3"/>
      <c r="G44" s="5"/>
      <c r="H44" s="44">
        <f t="shared" si="16"/>
        <v>2</v>
      </c>
      <c r="I44" s="44">
        <f t="shared" si="16"/>
        <v>8</v>
      </c>
      <c r="J44" s="14">
        <f t="shared" si="17"/>
        <v>-6</v>
      </c>
      <c r="K44" s="45">
        <f t="shared" si="18"/>
        <v>0</v>
      </c>
      <c r="L44" s="19"/>
    </row>
    <row r="45" spans="1:12" ht="20.25" hidden="1" thickBot="1">
      <c r="A45" s="9">
        <v>8</v>
      </c>
      <c r="B45" s="13" t="s">
        <v>104</v>
      </c>
      <c r="C45" s="11"/>
      <c r="D45" s="7"/>
      <c r="E45" s="7">
        <f t="shared" si="15"/>
        <v>0</v>
      </c>
      <c r="F45" s="7"/>
      <c r="G45" s="8"/>
      <c r="H45" s="60">
        <f t="shared" si="16"/>
        <v>4</v>
      </c>
      <c r="I45" s="60">
        <f t="shared" si="16"/>
        <v>5</v>
      </c>
      <c r="J45" s="15">
        <f t="shared" si="17"/>
        <v>-1</v>
      </c>
      <c r="K45" s="61">
        <f t="shared" si="18"/>
        <v>3</v>
      </c>
      <c r="L45" s="21"/>
    </row>
    <row r="46" ht="18.75" hidden="1"/>
    <row r="47" ht="18.75" hidden="1"/>
    <row r="48" spans="1:4" ht="18.75">
      <c r="A48" s="64" t="s">
        <v>34</v>
      </c>
      <c r="C48" s="67" t="s">
        <v>69</v>
      </c>
      <c r="D48" s="67"/>
    </row>
    <row r="49" spans="1:9" ht="18.75">
      <c r="A49" s="64"/>
      <c r="B49" s="63" t="s">
        <v>87</v>
      </c>
      <c r="C49" s="90">
        <v>6</v>
      </c>
      <c r="D49" s="90">
        <v>1</v>
      </c>
      <c r="I49"/>
    </row>
    <row r="50" spans="1:9" ht="18.75">
      <c r="A50" s="64"/>
      <c r="B50" s="63" t="s">
        <v>88</v>
      </c>
      <c r="C50" s="90">
        <v>3</v>
      </c>
      <c r="D50" s="90">
        <v>0</v>
      </c>
      <c r="I50"/>
    </row>
    <row r="51" spans="1:9" ht="18.75">
      <c r="A51" s="64"/>
      <c r="B51" s="63" t="s">
        <v>89</v>
      </c>
      <c r="C51" s="90">
        <v>1</v>
      </c>
      <c r="D51" s="90">
        <v>5</v>
      </c>
      <c r="I51" s="66"/>
    </row>
    <row r="52" spans="1:9" ht="18.75">
      <c r="A52" s="64"/>
      <c r="B52" s="63" t="s">
        <v>90</v>
      </c>
      <c r="C52" s="90">
        <v>6</v>
      </c>
      <c r="D52" s="90">
        <v>0</v>
      </c>
      <c r="I52"/>
    </row>
    <row r="53" spans="1:9" ht="18.75">
      <c r="A53" s="64" t="s">
        <v>35</v>
      </c>
      <c r="C53" s="2"/>
      <c r="D53" s="2"/>
      <c r="I53"/>
    </row>
    <row r="54" spans="1:9" ht="18.75">
      <c r="A54" s="64"/>
      <c r="B54" s="63" t="s">
        <v>105</v>
      </c>
      <c r="C54" s="90">
        <v>1</v>
      </c>
      <c r="D54" s="90">
        <v>2</v>
      </c>
      <c r="I54"/>
    </row>
    <row r="55" spans="1:9" ht="18.75">
      <c r="A55" s="64"/>
      <c r="B55" s="63" t="s">
        <v>91</v>
      </c>
      <c r="C55" s="90">
        <v>4</v>
      </c>
      <c r="D55" s="90">
        <v>0</v>
      </c>
      <c r="I55"/>
    </row>
    <row r="56" spans="1:9" ht="18.75">
      <c r="A56" s="64"/>
      <c r="B56" s="63" t="s">
        <v>77</v>
      </c>
      <c r="C56" s="90">
        <v>4</v>
      </c>
      <c r="D56" s="90">
        <v>2</v>
      </c>
      <c r="I56"/>
    </row>
    <row r="57" spans="1:9" ht="18.75">
      <c r="A57" s="64"/>
      <c r="B57" s="63" t="s">
        <v>78</v>
      </c>
      <c r="C57" s="90">
        <v>6</v>
      </c>
      <c r="D57" s="90">
        <v>0</v>
      </c>
      <c r="I57" s="66"/>
    </row>
    <row r="58" spans="1:9" ht="18.75">
      <c r="A58" s="64" t="s">
        <v>36</v>
      </c>
      <c r="C58" s="2"/>
      <c r="D58" s="2"/>
      <c r="I58"/>
    </row>
    <row r="59" spans="1:9" ht="18.75">
      <c r="A59" s="64"/>
      <c r="B59" s="63" t="s">
        <v>92</v>
      </c>
      <c r="C59" s="90"/>
      <c r="D59" s="90"/>
      <c r="I59"/>
    </row>
    <row r="60" spans="1:9" ht="18.75">
      <c r="A60" s="64"/>
      <c r="B60" s="63" t="s">
        <v>79</v>
      </c>
      <c r="C60" s="90"/>
      <c r="D60" s="90"/>
      <c r="I60"/>
    </row>
    <row r="61" spans="1:9" ht="18.75">
      <c r="A61" s="64"/>
      <c r="B61" s="63" t="s">
        <v>80</v>
      </c>
      <c r="C61" s="90"/>
      <c r="D61" s="90"/>
      <c r="I61"/>
    </row>
    <row r="62" spans="1:9" ht="18.75">
      <c r="A62" s="64"/>
      <c r="B62" s="63" t="s">
        <v>93</v>
      </c>
      <c r="C62" s="90"/>
      <c r="D62" s="90"/>
      <c r="I62"/>
    </row>
    <row r="63" spans="1:9" ht="18.75">
      <c r="A63" s="64" t="s">
        <v>37</v>
      </c>
      <c r="C63" s="2"/>
      <c r="D63" s="2"/>
      <c r="I63" s="66"/>
    </row>
    <row r="64" spans="1:9" ht="18.75">
      <c r="A64" s="64"/>
      <c r="B64" s="63" t="s">
        <v>94</v>
      </c>
      <c r="C64" s="90"/>
      <c r="D64" s="90"/>
      <c r="I64"/>
    </row>
    <row r="65" spans="1:9" ht="18.75">
      <c r="A65" s="64"/>
      <c r="B65" s="63" t="s">
        <v>95</v>
      </c>
      <c r="C65" s="90"/>
      <c r="D65" s="90"/>
      <c r="I65"/>
    </row>
    <row r="66" spans="1:9" ht="18.75">
      <c r="A66" s="64"/>
      <c r="B66" s="63" t="s">
        <v>81</v>
      </c>
      <c r="C66" s="90"/>
      <c r="D66" s="90"/>
      <c r="I66"/>
    </row>
    <row r="67" spans="1:9" ht="18.75">
      <c r="A67" s="64"/>
      <c r="B67" s="63" t="s">
        <v>96</v>
      </c>
      <c r="C67" s="90"/>
      <c r="D67" s="90"/>
      <c r="I67"/>
    </row>
    <row r="68" spans="1:9" ht="18.75">
      <c r="A68" s="64" t="s">
        <v>38</v>
      </c>
      <c r="C68" s="2"/>
      <c r="D68" s="2"/>
      <c r="I68"/>
    </row>
    <row r="69" spans="1:9" ht="18.75">
      <c r="A69" s="64"/>
      <c r="B69" s="63" t="s">
        <v>97</v>
      </c>
      <c r="C69" s="90"/>
      <c r="D69" s="90"/>
      <c r="I69" s="66"/>
    </row>
    <row r="70" spans="1:9" ht="18.75">
      <c r="A70" s="64"/>
      <c r="B70" s="63" t="s">
        <v>82</v>
      </c>
      <c r="C70" s="90"/>
      <c r="D70" s="90"/>
      <c r="I70"/>
    </row>
    <row r="71" spans="1:9" ht="18.75">
      <c r="A71" s="64"/>
      <c r="B71" s="63" t="s">
        <v>98</v>
      </c>
      <c r="C71" s="90"/>
      <c r="D71" s="90"/>
      <c r="I71"/>
    </row>
    <row r="72" spans="1:9" ht="18.75">
      <c r="A72" s="64"/>
      <c r="B72" s="63" t="s">
        <v>83</v>
      </c>
      <c r="C72" s="90"/>
      <c r="D72" s="90"/>
      <c r="I72"/>
    </row>
    <row r="73" spans="1:9" ht="18.75">
      <c r="A73" s="64" t="s">
        <v>39</v>
      </c>
      <c r="C73" s="2"/>
      <c r="D73" s="2"/>
      <c r="I73"/>
    </row>
    <row r="74" spans="1:9" ht="18.75">
      <c r="A74" s="64"/>
      <c r="B74" s="63" t="s">
        <v>99</v>
      </c>
      <c r="C74" s="90"/>
      <c r="D74" s="90"/>
      <c r="I74"/>
    </row>
    <row r="75" spans="1:9" ht="18.75">
      <c r="A75" s="64"/>
      <c r="B75" s="63" t="s">
        <v>84</v>
      </c>
      <c r="C75" s="90"/>
      <c r="D75" s="90"/>
      <c r="I75" s="66"/>
    </row>
    <row r="76" spans="1:9" ht="18.75">
      <c r="A76" s="64"/>
      <c r="B76" s="63" t="s">
        <v>101</v>
      </c>
      <c r="C76" s="90"/>
      <c r="D76" s="90"/>
      <c r="I76"/>
    </row>
    <row r="77" spans="1:9" ht="18.75">
      <c r="A77" s="64"/>
      <c r="B77" s="63" t="s">
        <v>85</v>
      </c>
      <c r="C77" s="90"/>
      <c r="D77" s="90"/>
      <c r="I77"/>
    </row>
    <row r="78" spans="1:9" ht="18.75">
      <c r="A78" s="64" t="s">
        <v>40</v>
      </c>
      <c r="C78" s="2"/>
      <c r="D78" s="2"/>
      <c r="I78"/>
    </row>
    <row r="79" spans="1:9" ht="19.5">
      <c r="A79" s="65"/>
      <c r="B79" s="63" t="s">
        <v>100</v>
      </c>
      <c r="C79" s="90"/>
      <c r="D79" s="90"/>
      <c r="I79"/>
    </row>
    <row r="80" spans="1:9" ht="19.5">
      <c r="A80" s="65"/>
      <c r="B80" s="63" t="s">
        <v>102</v>
      </c>
      <c r="C80" s="90"/>
      <c r="D80" s="90"/>
      <c r="I80"/>
    </row>
    <row r="81" spans="1:9" ht="19.5">
      <c r="A81" s="65"/>
      <c r="B81" s="63" t="s">
        <v>86</v>
      </c>
      <c r="C81" s="90"/>
      <c r="D81" s="90"/>
      <c r="I81" s="66"/>
    </row>
    <row r="82" spans="1:9" ht="19.5">
      <c r="A82" s="65"/>
      <c r="B82" s="63" t="s">
        <v>103</v>
      </c>
      <c r="C82" s="90"/>
      <c r="D82" s="90"/>
      <c r="I82"/>
    </row>
    <row r="83" ht="18.75">
      <c r="I83"/>
    </row>
    <row r="84" ht="18.75">
      <c r="I84"/>
    </row>
    <row r="85" spans="2:9" ht="18.75">
      <c r="B85" s="37" t="s">
        <v>16</v>
      </c>
      <c r="I85"/>
    </row>
    <row r="86" spans="2:9" ht="18.75">
      <c r="B86" s="37" t="s">
        <v>17</v>
      </c>
      <c r="I86"/>
    </row>
    <row r="87" spans="2:9" ht="18.75">
      <c r="B87" s="37" t="s">
        <v>18</v>
      </c>
      <c r="I87" s="66"/>
    </row>
    <row r="88" spans="2:9" ht="18.75">
      <c r="B88" s="37" t="s">
        <v>19</v>
      </c>
      <c r="I88"/>
    </row>
    <row r="89" spans="2:9" ht="18.75">
      <c r="B89" s="37" t="s">
        <v>20</v>
      </c>
      <c r="I89"/>
    </row>
    <row r="90" spans="2:9" ht="18.75">
      <c r="B90" s="37" t="s">
        <v>21</v>
      </c>
      <c r="I90"/>
    </row>
    <row r="91" spans="2:9" ht="18.75">
      <c r="B91" s="37" t="s">
        <v>22</v>
      </c>
      <c r="I91"/>
    </row>
    <row r="92" ht="18.75">
      <c r="B92" s="37" t="s">
        <v>23</v>
      </c>
    </row>
  </sheetData>
  <mergeCells count="16">
    <mergeCell ref="M14:Q14"/>
    <mergeCell ref="A25:A26"/>
    <mergeCell ref="C25:G25"/>
    <mergeCell ref="H25:L25"/>
    <mergeCell ref="M25:Q25"/>
    <mergeCell ref="A14:A15"/>
    <mergeCell ref="C14:G14"/>
    <mergeCell ref="H14:L14"/>
    <mergeCell ref="H3:L3"/>
    <mergeCell ref="A3:A4"/>
    <mergeCell ref="M3:Q3"/>
    <mergeCell ref="C3:G3"/>
    <mergeCell ref="C48:D48"/>
    <mergeCell ref="A36:A37"/>
    <mergeCell ref="C36:G36"/>
    <mergeCell ref="H36:L36"/>
  </mergeCells>
  <printOptions/>
  <pageMargins left="0.75" right="0.75" top="1" bottom="1" header="0.5" footer="0.5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zoomScale="90" zoomScaleNormal="90" zoomScaleSheetLayoutView="90" workbookViewId="0" topLeftCell="A13">
      <selection activeCell="C55" sqref="C55"/>
    </sheetView>
  </sheetViews>
  <sheetFormatPr defaultColWidth="9.00390625" defaultRowHeight="12.75"/>
  <cols>
    <col min="1" max="1" width="7.25390625" style="2" customWidth="1"/>
    <col min="2" max="2" width="50.375" style="1" customWidth="1"/>
    <col min="3" max="3" width="12.625" style="1" customWidth="1"/>
    <col min="4" max="4" width="13.375" style="1" customWidth="1"/>
    <col min="5" max="5" width="14.375" style="1" customWidth="1"/>
    <col min="6" max="6" width="8.25390625" style="1" customWidth="1"/>
    <col min="7" max="7" width="9.00390625" style="1" customWidth="1"/>
    <col min="8" max="8" width="8.25390625" style="1" customWidth="1"/>
    <col min="9" max="9" width="13.75390625" style="1" customWidth="1"/>
    <col min="10" max="10" width="14.75390625" style="1" customWidth="1"/>
    <col min="11" max="11" width="8.25390625" style="1" customWidth="1"/>
    <col min="12" max="12" width="10.25390625" style="1" customWidth="1"/>
    <col min="13" max="13" width="9.125" style="1" customWidth="1"/>
    <col min="14" max="14" width="13.375" style="1" customWidth="1"/>
    <col min="15" max="15" width="14.75390625" style="1" customWidth="1"/>
    <col min="16" max="16" width="12.875" style="1" customWidth="1"/>
    <col min="17" max="17" width="11.125" style="1" customWidth="1"/>
    <col min="18" max="16384" width="18.125" style="1" customWidth="1"/>
  </cols>
  <sheetData>
    <row r="1" ht="19.5">
      <c r="B1" s="62" t="s">
        <v>31</v>
      </c>
    </row>
    <row r="2" ht="19.5" thickBot="1"/>
    <row r="3" spans="1:17" ht="18.75">
      <c r="A3" s="68"/>
      <c r="B3" s="33"/>
      <c r="C3" s="69" t="s">
        <v>0</v>
      </c>
      <c r="D3" s="70"/>
      <c r="E3" s="70"/>
      <c r="F3" s="70"/>
      <c r="G3" s="71"/>
      <c r="H3" s="69" t="s">
        <v>1</v>
      </c>
      <c r="I3" s="70"/>
      <c r="J3" s="70"/>
      <c r="K3" s="70"/>
      <c r="L3" s="71"/>
      <c r="M3" s="72" t="s">
        <v>2</v>
      </c>
      <c r="N3" s="73"/>
      <c r="O3" s="73"/>
      <c r="P3" s="73"/>
      <c r="Q3" s="74"/>
    </row>
    <row r="4" spans="1:17" ht="58.5" customHeight="1" thickBot="1">
      <c r="A4" s="68"/>
      <c r="B4" s="34"/>
      <c r="C4" s="48" t="s">
        <v>7</v>
      </c>
      <c r="D4" s="49" t="s">
        <v>8</v>
      </c>
      <c r="E4" s="49" t="s">
        <v>9</v>
      </c>
      <c r="F4" s="49" t="s">
        <v>4</v>
      </c>
      <c r="G4" s="50" t="s">
        <v>5</v>
      </c>
      <c r="H4" s="48" t="s">
        <v>7</v>
      </c>
      <c r="I4" s="49" t="s">
        <v>8</v>
      </c>
      <c r="J4" s="49" t="s">
        <v>9</v>
      </c>
      <c r="K4" s="49" t="s">
        <v>4</v>
      </c>
      <c r="L4" s="50" t="s">
        <v>5</v>
      </c>
      <c r="M4" s="51" t="s">
        <v>7</v>
      </c>
      <c r="N4" s="52" t="s">
        <v>8</v>
      </c>
      <c r="O4" s="52" t="s">
        <v>9</v>
      </c>
      <c r="P4" s="52" t="s">
        <v>6</v>
      </c>
      <c r="Q4" s="53" t="s">
        <v>3</v>
      </c>
    </row>
    <row r="5" spans="1:17" s="22" customFormat="1" ht="19.5">
      <c r="A5" s="23">
        <v>1</v>
      </c>
      <c r="B5" s="35" t="s">
        <v>24</v>
      </c>
      <c r="C5" s="40"/>
      <c r="D5" s="41"/>
      <c r="E5" s="41">
        <f aca="true" t="shared" si="0" ref="E5:E12">C5-D5</f>
        <v>0</v>
      </c>
      <c r="F5" s="41">
        <v>0</v>
      </c>
      <c r="G5" s="42">
        <v>7</v>
      </c>
      <c r="H5" s="43">
        <v>6</v>
      </c>
      <c r="I5" s="41">
        <v>0</v>
      </c>
      <c r="J5" s="41">
        <f aca="true" t="shared" si="1" ref="J5:J12">H5-I5</f>
        <v>6</v>
      </c>
      <c r="K5" s="41">
        <v>3</v>
      </c>
      <c r="L5" s="42">
        <v>1</v>
      </c>
      <c r="M5" s="44">
        <f aca="true" t="shared" si="2" ref="M5:N12">C5+H5</f>
        <v>6</v>
      </c>
      <c r="N5" s="45">
        <f t="shared" si="2"/>
        <v>0</v>
      </c>
      <c r="O5" s="46">
        <f aca="true" t="shared" si="3" ref="O5:O12">M5-N5</f>
        <v>6</v>
      </c>
      <c r="P5" s="45">
        <f>F5+K5</f>
        <v>3</v>
      </c>
      <c r="Q5" s="47">
        <v>3</v>
      </c>
    </row>
    <row r="6" spans="1:17" s="29" customFormat="1" ht="19.5">
      <c r="A6" s="23">
        <v>2</v>
      </c>
      <c r="B6" s="24" t="s">
        <v>25</v>
      </c>
      <c r="C6" s="10">
        <v>1</v>
      </c>
      <c r="D6" s="3">
        <v>3</v>
      </c>
      <c r="E6" s="3">
        <f t="shared" si="0"/>
        <v>-2</v>
      </c>
      <c r="F6" s="3">
        <v>0</v>
      </c>
      <c r="G6" s="5">
        <v>5</v>
      </c>
      <c r="H6" s="4">
        <v>0</v>
      </c>
      <c r="I6" s="3">
        <v>6</v>
      </c>
      <c r="J6" s="3">
        <f t="shared" si="1"/>
        <v>-6</v>
      </c>
      <c r="K6" s="3">
        <v>0</v>
      </c>
      <c r="L6" s="5">
        <v>5</v>
      </c>
      <c r="M6" s="30">
        <f t="shared" si="2"/>
        <v>1</v>
      </c>
      <c r="N6" s="31">
        <f t="shared" si="2"/>
        <v>9</v>
      </c>
      <c r="O6" s="36">
        <f t="shared" si="3"/>
        <v>-8</v>
      </c>
      <c r="P6" s="31">
        <f aca="true" t="shared" si="4" ref="P6:P12">F6+K6</f>
        <v>0</v>
      </c>
      <c r="Q6" s="32">
        <v>7</v>
      </c>
    </row>
    <row r="7" spans="1:17" s="29" customFormat="1" ht="19.5">
      <c r="A7" s="23">
        <v>3</v>
      </c>
      <c r="B7" s="24" t="s">
        <v>26</v>
      </c>
      <c r="C7" s="10">
        <v>0</v>
      </c>
      <c r="D7" s="3">
        <v>1</v>
      </c>
      <c r="E7" s="3">
        <f t="shared" si="0"/>
        <v>-1</v>
      </c>
      <c r="F7" s="3">
        <v>0</v>
      </c>
      <c r="G7" s="5">
        <v>4</v>
      </c>
      <c r="H7" s="4">
        <v>3</v>
      </c>
      <c r="I7" s="3">
        <v>6</v>
      </c>
      <c r="J7" s="3">
        <f t="shared" si="1"/>
        <v>-3</v>
      </c>
      <c r="K7" s="3">
        <v>0</v>
      </c>
      <c r="L7" s="5">
        <v>4</v>
      </c>
      <c r="M7" s="30">
        <f t="shared" si="2"/>
        <v>3</v>
      </c>
      <c r="N7" s="31">
        <f t="shared" si="2"/>
        <v>7</v>
      </c>
      <c r="O7" s="36">
        <f t="shared" si="3"/>
        <v>-4</v>
      </c>
      <c r="P7" s="31">
        <f t="shared" si="4"/>
        <v>0</v>
      </c>
      <c r="Q7" s="32">
        <v>6</v>
      </c>
    </row>
    <row r="8" spans="1:17" s="29" customFormat="1" ht="19.5">
      <c r="A8" s="23">
        <v>4</v>
      </c>
      <c r="B8" s="24" t="s">
        <v>27</v>
      </c>
      <c r="C8" s="25">
        <v>4</v>
      </c>
      <c r="D8" s="26">
        <v>1</v>
      </c>
      <c r="E8" s="26">
        <f t="shared" si="0"/>
        <v>3</v>
      </c>
      <c r="F8" s="26">
        <v>3</v>
      </c>
      <c r="G8" s="27">
        <v>1</v>
      </c>
      <c r="H8" s="28">
        <v>6</v>
      </c>
      <c r="I8" s="26">
        <v>0</v>
      </c>
      <c r="J8" s="26">
        <f t="shared" si="1"/>
        <v>6</v>
      </c>
      <c r="K8" s="26">
        <v>3</v>
      </c>
      <c r="L8" s="27">
        <v>2</v>
      </c>
      <c r="M8" s="30">
        <f t="shared" si="2"/>
        <v>10</v>
      </c>
      <c r="N8" s="31">
        <f t="shared" si="2"/>
        <v>1</v>
      </c>
      <c r="O8" s="36">
        <f t="shared" si="3"/>
        <v>9</v>
      </c>
      <c r="P8" s="31">
        <f t="shared" si="4"/>
        <v>6</v>
      </c>
      <c r="Q8" s="32">
        <v>1</v>
      </c>
    </row>
    <row r="9" spans="1:17" ht="19.5">
      <c r="A9" s="9">
        <v>5</v>
      </c>
      <c r="B9" s="12" t="s">
        <v>28</v>
      </c>
      <c r="C9" s="25">
        <v>1</v>
      </c>
      <c r="D9" s="26">
        <v>4</v>
      </c>
      <c r="E9" s="26">
        <f t="shared" si="0"/>
        <v>-3</v>
      </c>
      <c r="F9" s="26">
        <v>0</v>
      </c>
      <c r="G9" s="27">
        <v>6</v>
      </c>
      <c r="H9" s="28"/>
      <c r="I9" s="26"/>
      <c r="J9" s="26"/>
      <c r="K9" s="26">
        <v>0</v>
      </c>
      <c r="L9" s="27">
        <v>7</v>
      </c>
      <c r="M9" s="30">
        <f t="shared" si="2"/>
        <v>1</v>
      </c>
      <c r="N9" s="31">
        <f t="shared" si="2"/>
        <v>4</v>
      </c>
      <c r="O9" s="36">
        <f t="shared" si="3"/>
        <v>-3</v>
      </c>
      <c r="P9" s="31">
        <f t="shared" si="4"/>
        <v>0</v>
      </c>
      <c r="Q9" s="32">
        <v>5</v>
      </c>
    </row>
    <row r="10" spans="1:17" ht="19.5">
      <c r="A10" s="9">
        <v>6</v>
      </c>
      <c r="B10" s="12" t="s">
        <v>29</v>
      </c>
      <c r="C10" s="25">
        <v>3</v>
      </c>
      <c r="D10" s="26">
        <v>1</v>
      </c>
      <c r="E10" s="26">
        <f t="shared" si="0"/>
        <v>2</v>
      </c>
      <c r="F10" s="26">
        <v>3</v>
      </c>
      <c r="G10" s="27">
        <v>2</v>
      </c>
      <c r="H10" s="28">
        <v>6</v>
      </c>
      <c r="I10" s="26">
        <v>3</v>
      </c>
      <c r="J10" s="26">
        <f t="shared" si="1"/>
        <v>3</v>
      </c>
      <c r="K10" s="26">
        <v>3</v>
      </c>
      <c r="L10" s="27">
        <v>3</v>
      </c>
      <c r="M10" s="30">
        <f t="shared" si="2"/>
        <v>9</v>
      </c>
      <c r="N10" s="31">
        <f t="shared" si="2"/>
        <v>4</v>
      </c>
      <c r="O10" s="36">
        <f t="shared" si="3"/>
        <v>5</v>
      </c>
      <c r="P10" s="31">
        <f t="shared" si="4"/>
        <v>6</v>
      </c>
      <c r="Q10" s="32">
        <v>2</v>
      </c>
    </row>
    <row r="11" spans="1:17" s="85" customFormat="1" ht="19.5">
      <c r="A11" s="75">
        <v>7</v>
      </c>
      <c r="B11" s="76" t="s">
        <v>74</v>
      </c>
      <c r="C11" s="77"/>
      <c r="D11" s="78"/>
      <c r="E11" s="78"/>
      <c r="F11" s="78"/>
      <c r="G11" s="79"/>
      <c r="H11" s="80"/>
      <c r="I11" s="78"/>
      <c r="J11" s="78"/>
      <c r="K11" s="78"/>
      <c r="L11" s="79"/>
      <c r="M11" s="81"/>
      <c r="N11" s="82"/>
      <c r="O11" s="83"/>
      <c r="P11" s="82"/>
      <c r="Q11" s="84"/>
    </row>
    <row r="12" spans="1:17" ht="20.25" thickBot="1">
      <c r="A12" s="9">
        <v>8</v>
      </c>
      <c r="B12" s="13" t="s">
        <v>30</v>
      </c>
      <c r="C12" s="11">
        <v>1</v>
      </c>
      <c r="D12" s="7">
        <v>0</v>
      </c>
      <c r="E12" s="7">
        <f t="shared" si="0"/>
        <v>1</v>
      </c>
      <c r="F12" s="7">
        <v>3</v>
      </c>
      <c r="G12" s="8">
        <v>3</v>
      </c>
      <c r="H12" s="6">
        <v>0</v>
      </c>
      <c r="I12" s="7">
        <v>6</v>
      </c>
      <c r="J12" s="7">
        <f t="shared" si="1"/>
        <v>-6</v>
      </c>
      <c r="K12" s="7">
        <v>0</v>
      </c>
      <c r="L12" s="8">
        <v>6</v>
      </c>
      <c r="M12" s="17">
        <f t="shared" si="2"/>
        <v>1</v>
      </c>
      <c r="N12" s="20">
        <f t="shared" si="2"/>
        <v>6</v>
      </c>
      <c r="O12" s="15">
        <f t="shared" si="3"/>
        <v>-5</v>
      </c>
      <c r="P12" s="20">
        <f t="shared" si="4"/>
        <v>3</v>
      </c>
      <c r="Q12" s="21">
        <v>4</v>
      </c>
    </row>
    <row r="13" ht="19.5" thickBot="1"/>
    <row r="14" spans="1:17" ht="18.75">
      <c r="A14" s="68"/>
      <c r="B14" s="33"/>
      <c r="C14" s="69" t="s">
        <v>10</v>
      </c>
      <c r="D14" s="70"/>
      <c r="E14" s="70"/>
      <c r="F14" s="70"/>
      <c r="G14" s="71"/>
      <c r="H14" s="69" t="s">
        <v>11</v>
      </c>
      <c r="I14" s="70"/>
      <c r="J14" s="70"/>
      <c r="K14" s="70"/>
      <c r="L14" s="71"/>
      <c r="M14" s="72" t="s">
        <v>12</v>
      </c>
      <c r="N14" s="73"/>
      <c r="O14" s="73"/>
      <c r="P14" s="73"/>
      <c r="Q14" s="74"/>
    </row>
    <row r="15" spans="1:17" ht="58.5" customHeight="1" thickBot="1">
      <c r="A15" s="68"/>
      <c r="B15" s="34"/>
      <c r="C15" s="48" t="s">
        <v>7</v>
      </c>
      <c r="D15" s="49" t="s">
        <v>8</v>
      </c>
      <c r="E15" s="49" t="s">
        <v>9</v>
      </c>
      <c r="F15" s="49" t="s">
        <v>4</v>
      </c>
      <c r="G15" s="50" t="s">
        <v>5</v>
      </c>
      <c r="H15" s="48" t="s">
        <v>7</v>
      </c>
      <c r="I15" s="49" t="s">
        <v>8</v>
      </c>
      <c r="J15" s="49" t="s">
        <v>9</v>
      </c>
      <c r="K15" s="49" t="s">
        <v>4</v>
      </c>
      <c r="L15" s="50" t="s">
        <v>5</v>
      </c>
      <c r="M15" s="51" t="s">
        <v>7</v>
      </c>
      <c r="N15" s="52" t="s">
        <v>8</v>
      </c>
      <c r="O15" s="52" t="s">
        <v>9</v>
      </c>
      <c r="P15" s="52" t="s">
        <v>6</v>
      </c>
      <c r="Q15" s="53" t="s">
        <v>3</v>
      </c>
    </row>
    <row r="16" spans="1:17" s="22" customFormat="1" ht="19.5">
      <c r="A16" s="23">
        <v>1</v>
      </c>
      <c r="B16" s="35" t="s">
        <v>24</v>
      </c>
      <c r="C16" s="54"/>
      <c r="D16" s="55"/>
      <c r="E16" s="55">
        <f aca="true" t="shared" si="5" ref="E16:E23">C16-D16</f>
        <v>0</v>
      </c>
      <c r="F16" s="55"/>
      <c r="G16" s="56"/>
      <c r="H16" s="57"/>
      <c r="I16" s="55"/>
      <c r="J16" s="55">
        <f aca="true" t="shared" si="6" ref="J16:J23">H16-I16</f>
        <v>0</v>
      </c>
      <c r="K16" s="55"/>
      <c r="L16" s="56"/>
      <c r="M16" s="44">
        <f>C16+H16+M5</f>
        <v>6</v>
      </c>
      <c r="N16" s="44">
        <f>D16+I16+N5</f>
        <v>0</v>
      </c>
      <c r="O16" s="46">
        <f aca="true" t="shared" si="7" ref="O16:O23">M16-N16</f>
        <v>6</v>
      </c>
      <c r="P16" s="45">
        <f>F16+K16+P5</f>
        <v>3</v>
      </c>
      <c r="Q16" s="47"/>
    </row>
    <row r="17" spans="1:17" s="29" customFormat="1" ht="19.5">
      <c r="A17" s="23">
        <v>2</v>
      </c>
      <c r="B17" s="24" t="s">
        <v>25</v>
      </c>
      <c r="C17" s="25"/>
      <c r="D17" s="26"/>
      <c r="E17" s="26">
        <f t="shared" si="5"/>
        <v>0</v>
      </c>
      <c r="F17" s="26"/>
      <c r="G17" s="27"/>
      <c r="H17" s="28"/>
      <c r="I17" s="26"/>
      <c r="J17" s="26">
        <f t="shared" si="6"/>
        <v>0</v>
      </c>
      <c r="K17" s="26"/>
      <c r="L17" s="27"/>
      <c r="M17" s="44">
        <f aca="true" t="shared" si="8" ref="M17:N23">C17+H17+M6</f>
        <v>1</v>
      </c>
      <c r="N17" s="44">
        <f t="shared" si="8"/>
        <v>9</v>
      </c>
      <c r="O17" s="36">
        <f t="shared" si="7"/>
        <v>-8</v>
      </c>
      <c r="P17" s="45">
        <f aca="true" t="shared" si="9" ref="P17:P23">F17+K17+P6</f>
        <v>0</v>
      </c>
      <c r="Q17" s="32"/>
    </row>
    <row r="18" spans="1:17" s="29" customFormat="1" ht="19.5">
      <c r="A18" s="23">
        <v>3</v>
      </c>
      <c r="B18" s="24" t="s">
        <v>26</v>
      </c>
      <c r="C18" s="10"/>
      <c r="D18" s="3"/>
      <c r="E18" s="3">
        <f t="shared" si="5"/>
        <v>0</v>
      </c>
      <c r="F18" s="3"/>
      <c r="G18" s="5"/>
      <c r="H18" s="4"/>
      <c r="I18" s="3"/>
      <c r="J18" s="3">
        <f t="shared" si="6"/>
        <v>0</v>
      </c>
      <c r="K18" s="3"/>
      <c r="L18" s="5"/>
      <c r="M18" s="44">
        <f t="shared" si="8"/>
        <v>3</v>
      </c>
      <c r="N18" s="44">
        <f t="shared" si="8"/>
        <v>7</v>
      </c>
      <c r="O18" s="36">
        <f t="shared" si="7"/>
        <v>-4</v>
      </c>
      <c r="P18" s="45">
        <f t="shared" si="9"/>
        <v>0</v>
      </c>
      <c r="Q18" s="32"/>
    </row>
    <row r="19" spans="1:17" s="29" customFormat="1" ht="19.5">
      <c r="A19" s="23">
        <v>4</v>
      </c>
      <c r="B19" s="24" t="s">
        <v>27</v>
      </c>
      <c r="C19" s="10"/>
      <c r="D19" s="3"/>
      <c r="E19" s="3">
        <f t="shared" si="5"/>
        <v>0</v>
      </c>
      <c r="F19" s="3"/>
      <c r="G19" s="5"/>
      <c r="H19" s="4"/>
      <c r="I19" s="3"/>
      <c r="J19" s="3">
        <f t="shared" si="6"/>
        <v>0</v>
      </c>
      <c r="K19" s="3"/>
      <c r="L19" s="5"/>
      <c r="M19" s="44">
        <f t="shared" si="8"/>
        <v>10</v>
      </c>
      <c r="N19" s="44">
        <f t="shared" si="8"/>
        <v>1</v>
      </c>
      <c r="O19" s="36">
        <f t="shared" si="7"/>
        <v>9</v>
      </c>
      <c r="P19" s="45">
        <f t="shared" si="9"/>
        <v>6</v>
      </c>
      <c r="Q19" s="32"/>
    </row>
    <row r="20" spans="1:17" ht="19.5">
      <c r="A20" s="9">
        <v>5</v>
      </c>
      <c r="B20" s="12" t="s">
        <v>28</v>
      </c>
      <c r="C20" s="25"/>
      <c r="D20" s="26"/>
      <c r="E20" s="26">
        <f t="shared" si="5"/>
        <v>0</v>
      </c>
      <c r="F20" s="26"/>
      <c r="G20" s="27"/>
      <c r="H20" s="28"/>
      <c r="I20" s="26"/>
      <c r="J20" s="26">
        <f t="shared" si="6"/>
        <v>0</v>
      </c>
      <c r="K20" s="26"/>
      <c r="L20" s="27"/>
      <c r="M20" s="44">
        <f t="shared" si="8"/>
        <v>1</v>
      </c>
      <c r="N20" s="44">
        <f t="shared" si="8"/>
        <v>4</v>
      </c>
      <c r="O20" s="36">
        <f t="shared" si="7"/>
        <v>-3</v>
      </c>
      <c r="P20" s="45">
        <f t="shared" si="9"/>
        <v>0</v>
      </c>
      <c r="Q20" s="32"/>
    </row>
    <row r="21" spans="1:17" ht="19.5">
      <c r="A21" s="9">
        <v>6</v>
      </c>
      <c r="B21" s="12" t="s">
        <v>29</v>
      </c>
      <c r="C21" s="25"/>
      <c r="D21" s="26"/>
      <c r="E21" s="26">
        <f t="shared" si="5"/>
        <v>0</v>
      </c>
      <c r="F21" s="26"/>
      <c r="G21" s="27"/>
      <c r="H21" s="28"/>
      <c r="I21" s="26"/>
      <c r="J21" s="26">
        <f t="shared" si="6"/>
        <v>0</v>
      </c>
      <c r="K21" s="26"/>
      <c r="L21" s="27"/>
      <c r="M21" s="44">
        <f t="shared" si="8"/>
        <v>9</v>
      </c>
      <c r="N21" s="44">
        <f t="shared" si="8"/>
        <v>4</v>
      </c>
      <c r="O21" s="36">
        <f t="shared" si="7"/>
        <v>5</v>
      </c>
      <c r="P21" s="45">
        <f t="shared" si="9"/>
        <v>6</v>
      </c>
      <c r="Q21" s="32"/>
    </row>
    <row r="22" spans="1:17" s="85" customFormat="1" ht="19.5">
      <c r="A22" s="75">
        <v>7</v>
      </c>
      <c r="B22" s="76" t="s">
        <v>74</v>
      </c>
      <c r="C22" s="77"/>
      <c r="D22" s="78"/>
      <c r="E22" s="78"/>
      <c r="F22" s="78"/>
      <c r="G22" s="79"/>
      <c r="H22" s="86"/>
      <c r="I22" s="87"/>
      <c r="J22" s="78"/>
      <c r="K22" s="87"/>
      <c r="L22" s="79"/>
      <c r="M22" s="88"/>
      <c r="N22" s="88"/>
      <c r="O22" s="83"/>
      <c r="P22" s="89"/>
      <c r="Q22" s="84"/>
    </row>
    <row r="23" spans="1:17" ht="20.25" thickBot="1">
      <c r="A23" s="9">
        <v>8</v>
      </c>
      <c r="B23" s="13" t="s">
        <v>30</v>
      </c>
      <c r="C23" s="11"/>
      <c r="D23" s="7"/>
      <c r="E23" s="7">
        <f t="shared" si="5"/>
        <v>0</v>
      </c>
      <c r="F23" s="7"/>
      <c r="G23" s="8"/>
      <c r="H23" s="6"/>
      <c r="I23" s="7"/>
      <c r="J23" s="7">
        <f t="shared" si="6"/>
        <v>0</v>
      </c>
      <c r="K23" s="7"/>
      <c r="L23" s="8"/>
      <c r="M23" s="60">
        <f t="shared" si="8"/>
        <v>1</v>
      </c>
      <c r="N23" s="60">
        <f t="shared" si="8"/>
        <v>6</v>
      </c>
      <c r="O23" s="15">
        <f t="shared" si="7"/>
        <v>-5</v>
      </c>
      <c r="P23" s="61">
        <f t="shared" si="9"/>
        <v>3</v>
      </c>
      <c r="Q23" s="21"/>
    </row>
    <row r="24" ht="14.25" customHeight="1" thickBot="1"/>
    <row r="25" spans="1:17" ht="18.75">
      <c r="A25" s="68"/>
      <c r="B25" s="33"/>
      <c r="C25" s="69" t="s">
        <v>13</v>
      </c>
      <c r="D25" s="70"/>
      <c r="E25" s="70"/>
      <c r="F25" s="70"/>
      <c r="G25" s="71"/>
      <c r="H25" s="69" t="s">
        <v>14</v>
      </c>
      <c r="I25" s="70"/>
      <c r="J25" s="70"/>
      <c r="K25" s="70"/>
      <c r="L25" s="71"/>
      <c r="M25" s="69" t="s">
        <v>15</v>
      </c>
      <c r="N25" s="70"/>
      <c r="O25" s="70"/>
      <c r="P25" s="70"/>
      <c r="Q25" s="71"/>
    </row>
    <row r="26" spans="1:17" ht="58.5" customHeight="1" thickBot="1">
      <c r="A26" s="68"/>
      <c r="B26" s="34"/>
      <c r="C26" s="48" t="s">
        <v>7</v>
      </c>
      <c r="D26" s="49" t="s">
        <v>8</v>
      </c>
      <c r="E26" s="49" t="s">
        <v>9</v>
      </c>
      <c r="F26" s="49" t="s">
        <v>4</v>
      </c>
      <c r="G26" s="50" t="s">
        <v>5</v>
      </c>
      <c r="H26" s="48" t="s">
        <v>7</v>
      </c>
      <c r="I26" s="49" t="s">
        <v>8</v>
      </c>
      <c r="J26" s="49" t="s">
        <v>9</v>
      </c>
      <c r="K26" s="49" t="s">
        <v>4</v>
      </c>
      <c r="L26" s="50" t="s">
        <v>5</v>
      </c>
      <c r="M26" s="48" t="s">
        <v>7</v>
      </c>
      <c r="N26" s="49" t="s">
        <v>8</v>
      </c>
      <c r="O26" s="49" t="s">
        <v>9</v>
      </c>
      <c r="P26" s="49" t="s">
        <v>6</v>
      </c>
      <c r="Q26" s="50" t="s">
        <v>3</v>
      </c>
    </row>
    <row r="27" spans="1:17" s="22" customFormat="1" ht="19.5">
      <c r="A27" s="23">
        <v>1</v>
      </c>
      <c r="B27" s="35" t="s">
        <v>24</v>
      </c>
      <c r="C27" s="40"/>
      <c r="D27" s="41"/>
      <c r="E27" s="41">
        <f aca="true" t="shared" si="10" ref="E27:E34">C27-D27</f>
        <v>0</v>
      </c>
      <c r="F27" s="41"/>
      <c r="G27" s="42"/>
      <c r="H27" s="58"/>
      <c r="I27" s="59"/>
      <c r="J27" s="41">
        <f aca="true" t="shared" si="11" ref="J27:J34">H27-I27</f>
        <v>0</v>
      </c>
      <c r="K27" s="59"/>
      <c r="L27" s="42"/>
      <c r="M27" s="44">
        <f>C27+H27+M16</f>
        <v>6</v>
      </c>
      <c r="N27" s="44">
        <f>D27+I27+N16</f>
        <v>0</v>
      </c>
      <c r="O27" s="46">
        <f aca="true" t="shared" si="12" ref="O27:O34">M27-N27</f>
        <v>6</v>
      </c>
      <c r="P27" s="45">
        <f>F27+K27+P16</f>
        <v>3</v>
      </c>
      <c r="Q27" s="47"/>
    </row>
    <row r="28" spans="1:17" s="29" customFormat="1" ht="19.5">
      <c r="A28" s="23">
        <v>2</v>
      </c>
      <c r="B28" s="24" t="s">
        <v>25</v>
      </c>
      <c r="C28" s="25"/>
      <c r="D28" s="26"/>
      <c r="E28" s="26">
        <f t="shared" si="10"/>
        <v>0</v>
      </c>
      <c r="F28" s="26"/>
      <c r="G28" s="27"/>
      <c r="H28" s="28"/>
      <c r="I28" s="26"/>
      <c r="J28" s="26">
        <f t="shared" si="11"/>
        <v>0</v>
      </c>
      <c r="K28" s="26"/>
      <c r="L28" s="27"/>
      <c r="M28" s="44">
        <f aca="true" t="shared" si="13" ref="M28:M34">C28+H28+M17</f>
        <v>1</v>
      </c>
      <c r="N28" s="44">
        <f aca="true" t="shared" si="14" ref="N28:N34">D28+I28+N17</f>
        <v>9</v>
      </c>
      <c r="O28" s="36">
        <f t="shared" si="12"/>
        <v>-8</v>
      </c>
      <c r="P28" s="45">
        <f aca="true" t="shared" si="15" ref="P28:P34">F28+K28+P17</f>
        <v>0</v>
      </c>
      <c r="Q28" s="32"/>
    </row>
    <row r="29" spans="1:17" s="29" customFormat="1" ht="19.5">
      <c r="A29" s="23">
        <v>3</v>
      </c>
      <c r="B29" s="24" t="s">
        <v>26</v>
      </c>
      <c r="C29" s="25"/>
      <c r="D29" s="26"/>
      <c r="E29" s="26">
        <f t="shared" si="10"/>
        <v>0</v>
      </c>
      <c r="F29" s="26"/>
      <c r="G29" s="27"/>
      <c r="H29" s="28"/>
      <c r="I29" s="26"/>
      <c r="J29" s="26">
        <f t="shared" si="11"/>
        <v>0</v>
      </c>
      <c r="K29" s="26"/>
      <c r="L29" s="27"/>
      <c r="M29" s="44">
        <f t="shared" si="13"/>
        <v>3</v>
      </c>
      <c r="N29" s="44">
        <f t="shared" si="14"/>
        <v>7</v>
      </c>
      <c r="O29" s="36">
        <f t="shared" si="12"/>
        <v>-4</v>
      </c>
      <c r="P29" s="45">
        <f t="shared" si="15"/>
        <v>0</v>
      </c>
      <c r="Q29" s="32"/>
    </row>
    <row r="30" spans="1:17" s="29" customFormat="1" ht="19.5">
      <c r="A30" s="23">
        <v>4</v>
      </c>
      <c r="B30" s="24" t="s">
        <v>27</v>
      </c>
      <c r="C30" s="25"/>
      <c r="D30" s="26"/>
      <c r="E30" s="26">
        <f t="shared" si="10"/>
        <v>0</v>
      </c>
      <c r="F30" s="26"/>
      <c r="G30" s="27"/>
      <c r="H30" s="28"/>
      <c r="I30" s="26"/>
      <c r="J30" s="26">
        <f t="shared" si="11"/>
        <v>0</v>
      </c>
      <c r="K30" s="26"/>
      <c r="L30" s="27"/>
      <c r="M30" s="44">
        <f t="shared" si="13"/>
        <v>10</v>
      </c>
      <c r="N30" s="44">
        <f t="shared" si="14"/>
        <v>1</v>
      </c>
      <c r="O30" s="36">
        <f t="shared" si="12"/>
        <v>9</v>
      </c>
      <c r="P30" s="45">
        <f t="shared" si="15"/>
        <v>6</v>
      </c>
      <c r="Q30" s="32"/>
    </row>
    <row r="31" spans="1:17" ht="19.5">
      <c r="A31" s="9">
        <v>5</v>
      </c>
      <c r="B31" s="12" t="s">
        <v>28</v>
      </c>
      <c r="C31" s="10"/>
      <c r="D31" s="3"/>
      <c r="E31" s="3">
        <f t="shared" si="10"/>
        <v>0</v>
      </c>
      <c r="F31" s="3"/>
      <c r="G31" s="5"/>
      <c r="H31" s="4"/>
      <c r="I31" s="3"/>
      <c r="J31" s="3">
        <f t="shared" si="11"/>
        <v>0</v>
      </c>
      <c r="K31" s="3"/>
      <c r="L31" s="5"/>
      <c r="M31" s="44">
        <f t="shared" si="13"/>
        <v>1</v>
      </c>
      <c r="N31" s="44">
        <f t="shared" si="14"/>
        <v>4</v>
      </c>
      <c r="O31" s="36">
        <f t="shared" si="12"/>
        <v>-3</v>
      </c>
      <c r="P31" s="45">
        <f t="shared" si="15"/>
        <v>0</v>
      </c>
      <c r="Q31" s="32"/>
    </row>
    <row r="32" spans="1:17" ht="19.5">
      <c r="A32" s="9">
        <v>6</v>
      </c>
      <c r="B32" s="12" t="s">
        <v>29</v>
      </c>
      <c r="C32" s="10"/>
      <c r="D32" s="3"/>
      <c r="E32" s="3">
        <f t="shared" si="10"/>
        <v>0</v>
      </c>
      <c r="F32" s="3"/>
      <c r="G32" s="5"/>
      <c r="H32" s="4"/>
      <c r="I32" s="3"/>
      <c r="J32" s="3">
        <f t="shared" si="11"/>
        <v>0</v>
      </c>
      <c r="K32" s="3"/>
      <c r="L32" s="5"/>
      <c r="M32" s="44">
        <f t="shared" si="13"/>
        <v>9</v>
      </c>
      <c r="N32" s="44">
        <f t="shared" si="14"/>
        <v>4</v>
      </c>
      <c r="O32" s="36">
        <f t="shared" si="12"/>
        <v>5</v>
      </c>
      <c r="P32" s="45">
        <f t="shared" si="15"/>
        <v>6</v>
      </c>
      <c r="Q32" s="32"/>
    </row>
    <row r="33" spans="1:17" s="85" customFormat="1" ht="19.5">
      <c r="A33" s="75">
        <v>7</v>
      </c>
      <c r="B33" s="76" t="s">
        <v>74</v>
      </c>
      <c r="C33" s="77"/>
      <c r="D33" s="78"/>
      <c r="E33" s="78"/>
      <c r="F33" s="78"/>
      <c r="G33" s="79"/>
      <c r="H33" s="80"/>
      <c r="I33" s="78"/>
      <c r="J33" s="78"/>
      <c r="K33" s="78"/>
      <c r="L33" s="79"/>
      <c r="M33" s="88"/>
      <c r="N33" s="88"/>
      <c r="O33" s="83"/>
      <c r="P33" s="89"/>
      <c r="Q33" s="84"/>
    </row>
    <row r="34" spans="1:17" ht="20.25" thickBot="1">
      <c r="A34" s="9">
        <v>8</v>
      </c>
      <c r="B34" s="13" t="s">
        <v>30</v>
      </c>
      <c r="C34" s="11"/>
      <c r="D34" s="7"/>
      <c r="E34" s="7">
        <f t="shared" si="10"/>
        <v>0</v>
      </c>
      <c r="F34" s="7"/>
      <c r="G34" s="8"/>
      <c r="H34" s="6"/>
      <c r="I34" s="7"/>
      <c r="J34" s="7">
        <f t="shared" si="11"/>
        <v>0</v>
      </c>
      <c r="K34" s="7"/>
      <c r="L34" s="8"/>
      <c r="M34" s="60">
        <f t="shared" si="13"/>
        <v>1</v>
      </c>
      <c r="N34" s="60">
        <f t="shared" si="14"/>
        <v>6</v>
      </c>
      <c r="O34" s="15">
        <f t="shared" si="12"/>
        <v>-5</v>
      </c>
      <c r="P34" s="61">
        <f t="shared" si="15"/>
        <v>3</v>
      </c>
      <c r="Q34" s="21"/>
    </row>
    <row r="35" ht="19.5" thickBot="1"/>
    <row r="36" spans="1:12" ht="18.75">
      <c r="A36" s="68"/>
      <c r="B36" s="33"/>
      <c r="C36" s="69" t="s">
        <v>32</v>
      </c>
      <c r="D36" s="70"/>
      <c r="E36" s="70"/>
      <c r="F36" s="70"/>
      <c r="G36" s="71"/>
      <c r="H36" s="69" t="s">
        <v>33</v>
      </c>
      <c r="I36" s="70"/>
      <c r="J36" s="70"/>
      <c r="K36" s="70"/>
      <c r="L36" s="71"/>
    </row>
    <row r="37" spans="1:12" ht="45.75" thickBot="1">
      <c r="A37" s="68"/>
      <c r="B37" s="34"/>
      <c r="C37" s="48" t="s">
        <v>7</v>
      </c>
      <c r="D37" s="49" t="s">
        <v>8</v>
      </c>
      <c r="E37" s="49" t="s">
        <v>9</v>
      </c>
      <c r="F37" s="49" t="s">
        <v>4</v>
      </c>
      <c r="G37" s="50" t="s">
        <v>5</v>
      </c>
      <c r="H37" s="48" t="s">
        <v>7</v>
      </c>
      <c r="I37" s="49" t="s">
        <v>8</v>
      </c>
      <c r="J37" s="49" t="s">
        <v>9</v>
      </c>
      <c r="K37" s="49" t="s">
        <v>6</v>
      </c>
      <c r="L37" s="50" t="s">
        <v>3</v>
      </c>
    </row>
    <row r="38" spans="1:12" ht="19.5">
      <c r="A38" s="23">
        <v>1</v>
      </c>
      <c r="B38" s="35" t="s">
        <v>24</v>
      </c>
      <c r="C38" s="40"/>
      <c r="D38" s="41"/>
      <c r="E38" s="41">
        <f aca="true" t="shared" si="16" ref="E38:E45">C38-D38</f>
        <v>0</v>
      </c>
      <c r="F38" s="41"/>
      <c r="G38" s="42"/>
      <c r="H38" s="44">
        <f>C38+M27</f>
        <v>6</v>
      </c>
      <c r="I38" s="44">
        <f>D38+N27</f>
        <v>0</v>
      </c>
      <c r="J38" s="46">
        <f>H38-I38</f>
        <v>6</v>
      </c>
      <c r="K38" s="45">
        <f>F38+P27</f>
        <v>3</v>
      </c>
      <c r="L38" s="47"/>
    </row>
    <row r="39" spans="1:12" ht="19.5">
      <c r="A39" s="23">
        <v>2</v>
      </c>
      <c r="B39" s="24" t="s">
        <v>25</v>
      </c>
      <c r="C39" s="25"/>
      <c r="D39" s="26"/>
      <c r="E39" s="26">
        <f t="shared" si="16"/>
        <v>0</v>
      </c>
      <c r="F39" s="26"/>
      <c r="G39" s="27"/>
      <c r="H39" s="44">
        <f aca="true" t="shared" si="17" ref="H39:H45">C39+M28</f>
        <v>1</v>
      </c>
      <c r="I39" s="44">
        <f aca="true" t="shared" si="18" ref="I39:I45">D39+N28</f>
        <v>9</v>
      </c>
      <c r="J39" s="36">
        <f aca="true" t="shared" si="19" ref="J39:J44">H39-I39</f>
        <v>-8</v>
      </c>
      <c r="K39" s="45">
        <f aca="true" t="shared" si="20" ref="K39:K45">F39+P28</f>
        <v>0</v>
      </c>
      <c r="L39" s="32"/>
    </row>
    <row r="40" spans="1:12" ht="19.5">
      <c r="A40" s="23">
        <v>3</v>
      </c>
      <c r="B40" s="24" t="s">
        <v>26</v>
      </c>
      <c r="C40" s="25"/>
      <c r="D40" s="26"/>
      <c r="E40" s="26">
        <f t="shared" si="16"/>
        <v>0</v>
      </c>
      <c r="F40" s="26"/>
      <c r="G40" s="27"/>
      <c r="H40" s="44">
        <f t="shared" si="17"/>
        <v>3</v>
      </c>
      <c r="I40" s="44">
        <f t="shared" si="18"/>
        <v>7</v>
      </c>
      <c r="J40" s="36">
        <f t="shared" si="19"/>
        <v>-4</v>
      </c>
      <c r="K40" s="45">
        <f t="shared" si="20"/>
        <v>0</v>
      </c>
      <c r="L40" s="32"/>
    </row>
    <row r="41" spans="1:12" ht="19.5">
      <c r="A41" s="23">
        <v>4</v>
      </c>
      <c r="B41" s="24" t="s">
        <v>27</v>
      </c>
      <c r="C41" s="25"/>
      <c r="D41" s="26"/>
      <c r="E41" s="26">
        <f t="shared" si="16"/>
        <v>0</v>
      </c>
      <c r="F41" s="26"/>
      <c r="G41" s="27"/>
      <c r="H41" s="44">
        <f t="shared" si="17"/>
        <v>10</v>
      </c>
      <c r="I41" s="44">
        <f t="shared" si="18"/>
        <v>1</v>
      </c>
      <c r="J41" s="36">
        <f t="shared" si="19"/>
        <v>9</v>
      </c>
      <c r="K41" s="45">
        <f t="shared" si="20"/>
        <v>6</v>
      </c>
      <c r="L41" s="32"/>
    </row>
    <row r="42" spans="1:12" ht="19.5">
      <c r="A42" s="9">
        <v>5</v>
      </c>
      <c r="B42" s="12" t="s">
        <v>28</v>
      </c>
      <c r="C42" s="10"/>
      <c r="D42" s="3"/>
      <c r="E42" s="3">
        <f t="shared" si="16"/>
        <v>0</v>
      </c>
      <c r="F42" s="3"/>
      <c r="G42" s="5"/>
      <c r="H42" s="44">
        <f t="shared" si="17"/>
        <v>1</v>
      </c>
      <c r="I42" s="44">
        <f t="shared" si="18"/>
        <v>4</v>
      </c>
      <c r="J42" s="36">
        <f t="shared" si="19"/>
        <v>-3</v>
      </c>
      <c r="K42" s="45">
        <f t="shared" si="20"/>
        <v>0</v>
      </c>
      <c r="L42" s="32"/>
    </row>
    <row r="43" spans="1:12" ht="19.5">
      <c r="A43" s="9">
        <v>6</v>
      </c>
      <c r="B43" s="12" t="s">
        <v>29</v>
      </c>
      <c r="C43" s="10"/>
      <c r="D43" s="3"/>
      <c r="E43" s="3">
        <f t="shared" si="16"/>
        <v>0</v>
      </c>
      <c r="F43" s="3"/>
      <c r="G43" s="5"/>
      <c r="H43" s="44">
        <f t="shared" si="17"/>
        <v>9</v>
      </c>
      <c r="I43" s="44">
        <f t="shared" si="18"/>
        <v>4</v>
      </c>
      <c r="J43" s="36">
        <f t="shared" si="19"/>
        <v>5</v>
      </c>
      <c r="K43" s="45">
        <f t="shared" si="20"/>
        <v>6</v>
      </c>
      <c r="L43" s="32"/>
    </row>
    <row r="44" spans="1:12" s="85" customFormat="1" ht="19.5">
      <c r="A44" s="75">
        <v>7</v>
      </c>
      <c r="B44" s="76" t="s">
        <v>74</v>
      </c>
      <c r="C44" s="77"/>
      <c r="D44" s="78"/>
      <c r="E44" s="78"/>
      <c r="F44" s="78"/>
      <c r="G44" s="79"/>
      <c r="H44" s="88"/>
      <c r="I44" s="88"/>
      <c r="J44" s="83"/>
      <c r="K44" s="89"/>
      <c r="L44" s="84"/>
    </row>
    <row r="45" spans="1:12" ht="20.25" thickBot="1">
      <c r="A45" s="9">
        <v>8</v>
      </c>
      <c r="B45" s="13" t="s">
        <v>30</v>
      </c>
      <c r="C45" s="11"/>
      <c r="D45" s="7"/>
      <c r="E45" s="7">
        <f t="shared" si="16"/>
        <v>0</v>
      </c>
      <c r="F45" s="7"/>
      <c r="G45" s="8"/>
      <c r="H45" s="60">
        <f t="shared" si="17"/>
        <v>1</v>
      </c>
      <c r="I45" s="60">
        <f t="shared" si="18"/>
        <v>6</v>
      </c>
      <c r="J45" s="15">
        <f>H45-I45</f>
        <v>-5</v>
      </c>
      <c r="K45" s="61">
        <f t="shared" si="20"/>
        <v>3</v>
      </c>
      <c r="L45" s="21"/>
    </row>
    <row r="48" spans="1:4" ht="18.75">
      <c r="A48" s="64" t="s">
        <v>34</v>
      </c>
      <c r="C48" s="67" t="s">
        <v>69</v>
      </c>
      <c r="D48" s="67"/>
    </row>
    <row r="49" spans="1:4" ht="18.75">
      <c r="A49" s="64"/>
      <c r="B49" s="63" t="s">
        <v>41</v>
      </c>
      <c r="C49" s="87">
        <v>0</v>
      </c>
      <c r="D49" s="87">
        <v>0</v>
      </c>
    </row>
    <row r="50" spans="1:4" ht="18.75">
      <c r="A50" s="64"/>
      <c r="B50" s="63" t="s">
        <v>42</v>
      </c>
      <c r="C50" s="90">
        <v>1</v>
      </c>
      <c r="D50" s="90">
        <v>3</v>
      </c>
    </row>
    <row r="51" spans="1:4" ht="18.75">
      <c r="A51" s="64"/>
      <c r="B51" s="63" t="s">
        <v>43</v>
      </c>
      <c r="C51" s="90">
        <v>0</v>
      </c>
      <c r="D51" s="90">
        <v>1</v>
      </c>
    </row>
    <row r="52" spans="1:4" ht="18.75">
      <c r="A52" s="64"/>
      <c r="B52" s="63" t="s">
        <v>44</v>
      </c>
      <c r="C52" s="90">
        <v>4</v>
      </c>
      <c r="D52" s="90">
        <v>1</v>
      </c>
    </row>
    <row r="53" spans="1:4" ht="18.75">
      <c r="A53" s="64" t="s">
        <v>35</v>
      </c>
      <c r="C53" s="2"/>
      <c r="D53" s="2"/>
    </row>
    <row r="54" spans="1:4" ht="18.75">
      <c r="A54" s="64"/>
      <c r="B54" s="63" t="s">
        <v>45</v>
      </c>
      <c r="C54" s="87">
        <v>1</v>
      </c>
      <c r="D54" s="87">
        <v>1</v>
      </c>
    </row>
    <row r="55" spans="1:4" ht="18.75">
      <c r="A55" s="64"/>
      <c r="B55" s="63" t="s">
        <v>46</v>
      </c>
      <c r="C55" s="90">
        <v>0</v>
      </c>
      <c r="D55" s="90">
        <v>6</v>
      </c>
    </row>
    <row r="56" spans="1:4" ht="18.75">
      <c r="A56" s="64"/>
      <c r="B56" s="63" t="s">
        <v>47</v>
      </c>
      <c r="C56" s="90">
        <v>6</v>
      </c>
      <c r="D56" s="90">
        <v>3</v>
      </c>
    </row>
    <row r="57" spans="1:4" ht="18.75">
      <c r="A57" s="64"/>
      <c r="B57" s="63" t="s">
        <v>48</v>
      </c>
      <c r="C57" s="90">
        <v>6</v>
      </c>
      <c r="D57" s="90">
        <v>0</v>
      </c>
    </row>
    <row r="58" spans="1:4" ht="18.75">
      <c r="A58" s="64" t="s">
        <v>36</v>
      </c>
      <c r="C58" s="2"/>
      <c r="D58" s="2"/>
    </row>
    <row r="59" spans="1:4" ht="18.75">
      <c r="A59" s="64"/>
      <c r="B59" s="63" t="s">
        <v>49</v>
      </c>
      <c r="C59" s="87"/>
      <c r="D59" s="87"/>
    </row>
    <row r="60" spans="1:4" ht="18.75">
      <c r="A60" s="64"/>
      <c r="B60" s="63" t="s">
        <v>50</v>
      </c>
      <c r="C60" s="90"/>
      <c r="D60" s="90"/>
    </row>
    <row r="61" spans="1:4" ht="18.75">
      <c r="A61" s="64"/>
      <c r="B61" s="63" t="s">
        <v>51</v>
      </c>
      <c r="C61" s="90"/>
      <c r="D61" s="90"/>
    </row>
    <row r="62" spans="1:4" ht="18.75">
      <c r="A62" s="64"/>
      <c r="B62" s="63" t="s">
        <v>52</v>
      </c>
      <c r="C62" s="90"/>
      <c r="D62" s="90"/>
    </row>
    <row r="63" spans="1:4" ht="18.75">
      <c r="A63" s="64" t="s">
        <v>37</v>
      </c>
      <c r="C63" s="2"/>
      <c r="D63" s="2"/>
    </row>
    <row r="64" spans="1:4" ht="18.75">
      <c r="A64" s="64"/>
      <c r="B64" s="63" t="s">
        <v>53</v>
      </c>
      <c r="C64" s="87"/>
      <c r="D64" s="87"/>
    </row>
    <row r="65" spans="1:4" ht="18.75">
      <c r="A65" s="64"/>
      <c r="B65" s="63" t="s">
        <v>54</v>
      </c>
      <c r="C65" s="90"/>
      <c r="D65" s="90"/>
    </row>
    <row r="66" spans="1:4" ht="18.75">
      <c r="A66" s="64"/>
      <c r="B66" s="63" t="s">
        <v>55</v>
      </c>
      <c r="C66" s="90"/>
      <c r="D66" s="90"/>
    </row>
    <row r="67" spans="1:4" ht="18.75">
      <c r="A67" s="64"/>
      <c r="B67" s="63" t="s">
        <v>56</v>
      </c>
      <c r="C67" s="90"/>
      <c r="D67" s="90"/>
    </row>
    <row r="68" spans="1:4" ht="18.75">
      <c r="A68" s="64" t="s">
        <v>38</v>
      </c>
      <c r="C68" s="2"/>
      <c r="D68" s="2"/>
    </row>
    <row r="69" spans="1:4" ht="18.75">
      <c r="A69" s="64"/>
      <c r="B69" s="63" t="s">
        <v>57</v>
      </c>
      <c r="C69" s="87"/>
      <c r="D69" s="87"/>
    </row>
    <row r="70" spans="1:4" ht="18.75">
      <c r="A70" s="64"/>
      <c r="B70" s="63" t="s">
        <v>58</v>
      </c>
      <c r="C70" s="90"/>
      <c r="D70" s="90"/>
    </row>
    <row r="71" spans="1:4" ht="18.75">
      <c r="A71" s="64"/>
      <c r="B71" s="63" t="s">
        <v>59</v>
      </c>
      <c r="C71" s="90"/>
      <c r="D71" s="90"/>
    </row>
    <row r="72" spans="1:4" ht="18.75">
      <c r="A72" s="64"/>
      <c r="B72" s="63" t="s">
        <v>60</v>
      </c>
      <c r="C72" s="90"/>
      <c r="D72" s="90"/>
    </row>
    <row r="73" spans="1:4" ht="18.75">
      <c r="A73" s="64" t="s">
        <v>39</v>
      </c>
      <c r="C73" s="2"/>
      <c r="D73" s="2"/>
    </row>
    <row r="74" spans="1:4" ht="18.75">
      <c r="A74" s="64"/>
      <c r="B74" s="63" t="s">
        <v>61</v>
      </c>
      <c r="C74" s="87"/>
      <c r="D74" s="87"/>
    </row>
    <row r="75" spans="1:4" ht="18.75">
      <c r="A75" s="64"/>
      <c r="B75" s="63" t="s">
        <v>62</v>
      </c>
      <c r="C75" s="90"/>
      <c r="D75" s="90"/>
    </row>
    <row r="76" spans="1:4" ht="18.75">
      <c r="A76" s="64"/>
      <c r="B76" s="63" t="s">
        <v>63</v>
      </c>
      <c r="C76" s="90"/>
      <c r="D76" s="90"/>
    </row>
    <row r="77" spans="1:4" ht="18.75">
      <c r="A77" s="64"/>
      <c r="B77" s="63" t="s">
        <v>64</v>
      </c>
      <c r="C77" s="90"/>
      <c r="D77" s="90"/>
    </row>
    <row r="78" spans="1:4" ht="18.75">
      <c r="A78" s="64" t="s">
        <v>40</v>
      </c>
      <c r="C78" s="2"/>
      <c r="D78" s="2"/>
    </row>
    <row r="79" spans="1:4" ht="19.5">
      <c r="A79" s="65"/>
      <c r="B79" s="63" t="s">
        <v>65</v>
      </c>
      <c r="C79" s="87"/>
      <c r="D79" s="87"/>
    </row>
    <row r="80" spans="1:4" ht="19.5">
      <c r="A80" s="65"/>
      <c r="B80" s="63" t="s">
        <v>66</v>
      </c>
      <c r="C80" s="90"/>
      <c r="D80" s="90"/>
    </row>
    <row r="81" spans="1:4" ht="19.5">
      <c r="A81" s="65"/>
      <c r="B81" s="63" t="s">
        <v>67</v>
      </c>
      <c r="C81" s="90"/>
      <c r="D81" s="90"/>
    </row>
    <row r="82" spans="1:4" ht="19.5">
      <c r="A82" s="65"/>
      <c r="B82" s="63" t="s">
        <v>68</v>
      </c>
      <c r="C82" s="90"/>
      <c r="D82" s="90"/>
    </row>
    <row r="85" ht="18.75">
      <c r="B85" s="37" t="s">
        <v>16</v>
      </c>
    </row>
    <row r="86" ht="18.75">
      <c r="B86" s="37" t="s">
        <v>17</v>
      </c>
    </row>
    <row r="87" ht="18.75">
      <c r="B87" s="37" t="s">
        <v>18</v>
      </c>
    </row>
    <row r="88" ht="18.75">
      <c r="B88" s="37" t="s">
        <v>19</v>
      </c>
    </row>
    <row r="89" ht="18.75">
      <c r="B89" s="37" t="s">
        <v>20</v>
      </c>
    </row>
    <row r="90" ht="18.75">
      <c r="B90" s="37" t="s">
        <v>21</v>
      </c>
    </row>
    <row r="91" ht="18.75">
      <c r="B91" s="37" t="s">
        <v>22</v>
      </c>
    </row>
    <row r="92" ht="18.75">
      <c r="B92" s="37" t="s">
        <v>23</v>
      </c>
    </row>
  </sheetData>
  <mergeCells count="16">
    <mergeCell ref="C48:D48"/>
    <mergeCell ref="A36:A37"/>
    <mergeCell ref="C36:G36"/>
    <mergeCell ref="H36:L36"/>
    <mergeCell ref="H3:L3"/>
    <mergeCell ref="A3:A4"/>
    <mergeCell ref="M3:Q3"/>
    <mergeCell ref="C3:G3"/>
    <mergeCell ref="M14:Q14"/>
    <mergeCell ref="A25:A26"/>
    <mergeCell ref="C25:G25"/>
    <mergeCell ref="H25:L25"/>
    <mergeCell ref="M25:Q25"/>
    <mergeCell ref="A14:A15"/>
    <mergeCell ref="C14:G14"/>
    <mergeCell ref="H14:L14"/>
  </mergeCells>
  <printOptions/>
  <pageMargins left="0.75" right="0.75" top="1" bottom="1" header="0.5" footer="0.5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2011-07-04T08:43:39Z</dcterms:created>
  <dcterms:modified xsi:type="dcterms:W3CDTF">2012-01-02T17:44:31Z</dcterms:modified>
  <cp:category/>
  <cp:version/>
  <cp:contentType/>
  <cp:contentStatus/>
</cp:coreProperties>
</file>